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95" windowHeight="2865" activeTab="1"/>
  </bookViews>
  <sheets>
    <sheet name="0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<sst xmlns="http://schemas.openxmlformats.org/spreadsheetml/2006/main" count="35" uniqueCount="34">
  <si>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HASP2011</t>
  </si>
  <si>
    <t>Calibration after flight, Dec 10, 2011</t>
  </si>
  <si>
    <t>y=1.6509x+285.1</t>
  </si>
  <si>
    <t>High</t>
  </si>
  <si>
    <t>y=1.5822x+278.66</t>
  </si>
  <si>
    <t>y=1.9609x+326.65</t>
  </si>
  <si>
    <t>y=2.0004x+330.18</t>
  </si>
  <si>
    <t>y=1.5943x+278.62</t>
  </si>
  <si>
    <t>y=2.1063x+334.15</t>
  </si>
  <si>
    <t>y=1.7105x+279.04</t>
  </si>
  <si>
    <t>y=2.316x+2022</t>
  </si>
  <si>
    <t>y=2.108x+1927.8</t>
  </si>
  <si>
    <t>y=2.8192x+2227.1</t>
  </si>
  <si>
    <t>y=2.2234x+1953.3</t>
  </si>
  <si>
    <t>y=2.1722x+311.08</t>
  </si>
  <si>
    <t>y=2.7525x+1962.9</t>
  </si>
  <si>
    <t>y=2.442x+1934.4</t>
  </si>
  <si>
    <t>y=2.1623x+1904.8</t>
  </si>
  <si>
    <t>y=18.11x+1766.9</t>
  </si>
  <si>
    <t>y=16.809x+1722.8</t>
  </si>
  <si>
    <t>y=19.275x+1860.7</t>
  </si>
  <si>
    <t>y=17.993x+1801.3</t>
  </si>
  <si>
    <t>y=18.362x+1831.2</t>
  </si>
  <si>
    <t>y=16.715x+1820.3</t>
  </si>
  <si>
    <t>y=14.142x+1670.5</t>
  </si>
  <si>
    <t>y=13.25x+1668.1</t>
  </si>
  <si>
    <t>After Flight</t>
  </si>
  <si>
    <t>y=2.269x+1912.2</t>
  </si>
  <si>
    <t>m</t>
  </si>
  <si>
    <t>b</t>
  </si>
  <si>
    <t>Calibration Plots (July-August and Dec 2011)</t>
  </si>
  <si>
    <t>ppm</t>
  </si>
  <si>
    <t>Sensor#</t>
  </si>
  <si>
    <t>Group#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</si>
</sst>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9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5" borderId="10" xfId="0" applyFill="1" applyBorder="1" applyAlignment="1">
      <alignment/>
    </xf>
    <xf numFmtId="2" fontId="0" fillId="5" borderId="10" xfId="0" applyNumberFormat="1" applyFill="1" applyBorder="1" applyAlignment="1">
      <alignment/>
    </xf>
    <xf numFmtId="0" fontId="0" fillId="13" borderId="10" xfId="0" applyFill="1" applyBorder="1" applyAlignment="1">
      <alignment/>
    </xf>
    <xf numFmtId="2" fontId="0" fillId="13" borderId="10" xfId="0" applyNumberFormat="1" applyFill="1" applyBorder="1" applyAlignment="1">
      <alignment/>
    </xf>
    <xf numFmtId="2" fontId="41" fillId="0" borderId="10" xfId="0" applyNumberFormat="1" applyFont="1" applyBorder="1" applyAlignment="1">
      <alignment/>
    </xf>
    <xf numFmtId="0" fontId="0" fillId="4" borderId="10" xfId="0" applyFill="1" applyBorder="1" applyAlignment="1">
      <alignment/>
    </xf>
    <xf numFmtId="2" fontId="0" fillId="4" borderId="10" xfId="0" applyNumberFormat="1" applyFill="1" applyBorder="1" applyAlignment="1">
      <alignment/>
    </xf>
    <xf numFmtId="0" fontId="42" fillId="0" borderId="10" xfId="0" applyFont="1" applyBorder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39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0" fontId="43" fillId="13" borderId="1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0" fillId="13" borderId="10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Sensor#S1 </a:t>
            </a:r>
          </a:p>
        </c:rich>
      </c:tx>
      <c:layout>
        <c:manualLayout>
          <c:xMode val="factor"/>
          <c:yMode val="factor"/>
          <c:x val="0.06575"/>
          <c:y val="0.0035"/>
        </c:manualLayout>
      </c:layout>
      <c:spPr>
        <a:solidFill>
          <a:srgbClr val="E6E0EC"/>
        </a:solidFill>
        <a:ln w="3175">
          <a:noFill/>
        </a:ln>
      </c:spPr>
    </c:title>
    <c:plotArea>
      <c:layout>
        <c:manualLayout>
          <c:xMode val="edge"/>
          <c:yMode val="edge"/>
          <c:x val="0.0765"/>
          <c:y val="0.12425"/>
          <c:w val="0.902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Sheet1!$B$3:$P$3</c:f>
              <c:numCache/>
            </c:numRef>
          </c:xVal>
          <c:yVal>
            <c:numRef>
              <c:f>Sheet1!$B$4:$P$4</c:f>
              <c:numCache/>
            </c:numRef>
          </c:yVal>
          <c:smooth val="0"/>
        </c:ser>
        <c:axId val="24683399"/>
        <c:axId val="20824000"/>
      </c:scatterChart>
      <c:valAx>
        <c:axId val="2468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24000"/>
        <c:crosses val="autoZero"/>
        <c:crossBetween val="midCat"/>
        <c:dispUnits/>
      </c:valAx>
      <c:valAx>
        <c:axId val="20824000"/>
        <c:scaling>
          <c:orientation val="minMax"/>
          <c:min val="1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833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Sensor#S2 </a:t>
            </a:r>
          </a:p>
        </c:rich>
      </c:tx>
      <c:layout>
        <c:manualLayout>
          <c:xMode val="factor"/>
          <c:yMode val="factor"/>
          <c:x val="0.06575"/>
          <c:y val="0.0035"/>
        </c:manualLayout>
      </c:layout>
      <c:spPr>
        <a:solidFill>
          <a:srgbClr val="E6E0EC"/>
        </a:solidFill>
        <a:ln w="3175">
          <a:noFill/>
        </a:ln>
      </c:spPr>
    </c:title>
    <c:plotArea>
      <c:layout>
        <c:manualLayout>
          <c:xMode val="edge"/>
          <c:yMode val="edge"/>
          <c:x val="0.0765"/>
          <c:y val="0.12425"/>
          <c:w val="0.902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Sheet1!$B$3:$P$3</c:f>
              <c:numCache/>
            </c:numRef>
          </c:xVal>
          <c:yVal>
            <c:numRef>
              <c:f>Sheet1!$B$5:$P$5</c:f>
              <c:numCache/>
            </c:numRef>
          </c:yVal>
          <c:smooth val="0"/>
        </c:ser>
        <c:axId val="65086481"/>
        <c:axId val="48907418"/>
      </c:scatterChart>
      <c:valAx>
        <c:axId val="6508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07418"/>
        <c:crosses val="autoZero"/>
        <c:crossBetween val="midCat"/>
        <c:dispUnits/>
      </c:valAx>
      <c:valAx>
        <c:axId val="48907418"/>
        <c:scaling>
          <c:orientation val="minMax"/>
          <c:min val="1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864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Sensor#S3 </a:t>
            </a:r>
          </a:p>
        </c:rich>
      </c:tx>
      <c:layout>
        <c:manualLayout>
          <c:xMode val="factor"/>
          <c:yMode val="factor"/>
          <c:x val="0.06575"/>
          <c:y val="0.0035"/>
        </c:manualLayout>
      </c:layout>
      <c:spPr>
        <a:solidFill>
          <a:srgbClr val="E6E0EC"/>
        </a:solidFill>
        <a:ln w="3175">
          <a:noFill/>
        </a:ln>
      </c:spPr>
    </c:title>
    <c:plotArea>
      <c:layout>
        <c:manualLayout>
          <c:xMode val="edge"/>
          <c:yMode val="edge"/>
          <c:x val="0.0765"/>
          <c:y val="0.12425"/>
          <c:w val="0.902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Sheet1!$B$3:$P$3</c:f>
              <c:numCache/>
            </c:numRef>
          </c:xVal>
          <c:yVal>
            <c:numRef>
              <c:f>Sheet1!$B$6:$P$6</c:f>
              <c:numCache/>
            </c:numRef>
          </c:yVal>
          <c:smooth val="0"/>
        </c:ser>
        <c:axId val="37513579"/>
        <c:axId val="2077892"/>
      </c:scatterChart>
      <c:valAx>
        <c:axId val="375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77892"/>
        <c:crosses val="autoZero"/>
        <c:crossBetween val="midCat"/>
        <c:dispUnits/>
      </c:valAx>
      <c:valAx>
        <c:axId val="2077892"/>
        <c:scaling>
          <c:orientation val="minMax"/>
          <c:min val="1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135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Response of Sensor#S4 </a:t>
            </a:r>
          </a:p>
        </c:rich>
      </c:tx>
      <c:layout>
        <c:manualLayout>
          <c:xMode val="factor"/>
          <c:yMode val="factor"/>
          <c:x val="0.053"/>
          <c:y val="0.0035"/>
        </c:manualLayout>
      </c:layout>
      <c:spPr>
        <a:solidFill>
          <a:srgbClr val="E6E0EC"/>
        </a:solidFill>
        <a:ln w="3175">
          <a:noFill/>
        </a:ln>
      </c:spPr>
    </c:title>
    <c:plotArea>
      <c:layout>
        <c:manualLayout>
          <c:xMode val="edge"/>
          <c:yMode val="edge"/>
          <c:x val="0.0765"/>
          <c:y val="0.12425"/>
          <c:w val="0.902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Sheet1!$B$3:$P$3</c:f>
              <c:numCache/>
            </c:numRef>
          </c:xVal>
          <c:yVal>
            <c:numRef>
              <c:f>Sheet1!$B$7:$P$7</c:f>
              <c:numCache/>
            </c:numRef>
          </c:yVal>
          <c:smooth val="0"/>
        </c:ser>
        <c:axId val="18701029"/>
        <c:axId val="34091534"/>
      </c:scatterChart>
      <c:valAx>
        <c:axId val="18701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91534"/>
        <c:crosses val="autoZero"/>
        <c:crossBetween val="midCat"/>
        <c:dispUnits/>
      </c:valAx>
      <c:valAx>
        <c:axId val="34091534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010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Sensor#S4 </a:t>
            </a:r>
          </a:p>
        </c:rich>
      </c:tx>
      <c:layout>
        <c:manualLayout>
          <c:xMode val="factor"/>
          <c:yMode val="factor"/>
          <c:x val="0.06575"/>
          <c:y val="0.0035"/>
        </c:manualLayout>
      </c:layout>
      <c:spPr>
        <a:solidFill>
          <a:srgbClr val="E6E0EC"/>
        </a:solidFill>
        <a:ln w="3175">
          <a:noFill/>
        </a:ln>
      </c:spPr>
    </c:title>
    <c:plotArea>
      <c:layout>
        <c:manualLayout>
          <c:xMode val="edge"/>
          <c:yMode val="edge"/>
          <c:x val="0.0765"/>
          <c:y val="0.12425"/>
          <c:w val="0.902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Sheet1!$B$3:$P$3</c:f>
              <c:numCache/>
            </c:numRef>
          </c:xVal>
          <c:yVal>
            <c:numRef>
              <c:f>Sheet1!$B$7:$P$7</c:f>
              <c:numCache/>
            </c:numRef>
          </c:yVal>
          <c:smooth val="0"/>
        </c:ser>
        <c:axId val="38388351"/>
        <c:axId val="9950840"/>
      </c:scatterChart>
      <c:valAx>
        <c:axId val="3838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50840"/>
        <c:crosses val="autoZero"/>
        <c:crossBetween val="midCat"/>
        <c:dispUnits/>
      </c:valAx>
      <c:valAx>
        <c:axId val="9950840"/>
        <c:scaling>
          <c:orientation val="minMax"/>
          <c:min val="1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883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Sensor#S13 </a:t>
            </a:r>
          </a:p>
        </c:rich>
      </c:tx>
      <c:layout>
        <c:manualLayout>
          <c:xMode val="factor"/>
          <c:yMode val="factor"/>
          <c:x val="0.0785"/>
          <c:y val="0.0035"/>
        </c:manualLayout>
      </c:layout>
      <c:spPr>
        <a:solidFill>
          <a:srgbClr val="E6E0EC"/>
        </a:solidFill>
        <a:ln w="3175">
          <a:noFill/>
        </a:ln>
      </c:spPr>
    </c:title>
    <c:plotArea>
      <c:layout>
        <c:manualLayout>
          <c:xMode val="edge"/>
          <c:yMode val="edge"/>
          <c:x val="0.0765"/>
          <c:y val="0.12425"/>
          <c:w val="0.902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Sheet1!$B$3:$P$3</c:f>
              <c:numCache/>
            </c:numRef>
          </c:xVal>
          <c:yVal>
            <c:numRef>
              <c:f>Sheet1!$B$16:$P$16</c:f>
              <c:numCache/>
            </c:numRef>
          </c:yVal>
          <c:smooth val="0"/>
        </c:ser>
        <c:axId val="22448697"/>
        <c:axId val="711682"/>
      </c:scatterChart>
      <c:valAx>
        <c:axId val="2244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1682"/>
        <c:crosses val="autoZero"/>
        <c:crossBetween val="midCat"/>
        <c:dispUnits/>
      </c:valAx>
      <c:valAx>
        <c:axId val="711682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486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Sensor#S14 </a:t>
            </a:r>
          </a:p>
        </c:rich>
      </c:tx>
      <c:layout>
        <c:manualLayout>
          <c:xMode val="factor"/>
          <c:yMode val="factor"/>
          <c:x val="0.0785"/>
          <c:y val="0.0035"/>
        </c:manualLayout>
      </c:layout>
      <c:spPr>
        <a:solidFill>
          <a:srgbClr val="E6E0EC"/>
        </a:solidFill>
        <a:ln w="3175">
          <a:noFill/>
        </a:ln>
      </c:spPr>
    </c:title>
    <c:plotArea>
      <c:layout>
        <c:manualLayout>
          <c:xMode val="edge"/>
          <c:yMode val="edge"/>
          <c:x val="0.0765"/>
          <c:y val="0.12425"/>
          <c:w val="0.902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Sheet1!$B$3:$P$3</c:f>
              <c:numCache/>
            </c:numRef>
          </c:xVal>
          <c:yVal>
            <c:numRef>
              <c:f>Sheet1!$B$17:$P$17</c:f>
              <c:numCache/>
            </c:numRef>
          </c:yVal>
          <c:smooth val="0"/>
        </c:ser>
        <c:axId val="6405139"/>
        <c:axId val="57646252"/>
      </c:scatterChart>
      <c:valAx>
        <c:axId val="6405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46252"/>
        <c:crosses val="autoZero"/>
        <c:crossBetween val="midCat"/>
        <c:dispUnits/>
      </c:valAx>
      <c:valAx>
        <c:axId val="57646252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51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Sensor#S15 </a:t>
            </a:r>
          </a:p>
        </c:rich>
      </c:tx>
      <c:layout>
        <c:manualLayout>
          <c:xMode val="factor"/>
          <c:yMode val="factor"/>
          <c:x val="0.0785"/>
          <c:y val="0.0035"/>
        </c:manualLayout>
      </c:layout>
      <c:spPr>
        <a:solidFill>
          <a:srgbClr val="E6E0EC"/>
        </a:solidFill>
        <a:ln w="3175">
          <a:noFill/>
        </a:ln>
      </c:spPr>
    </c:title>
    <c:plotArea>
      <c:layout>
        <c:manualLayout>
          <c:xMode val="edge"/>
          <c:yMode val="edge"/>
          <c:x val="0.0765"/>
          <c:y val="0.12425"/>
          <c:w val="0.902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Sheet1!$B$3:$P$3</c:f>
              <c:numCache/>
            </c:numRef>
          </c:xVal>
          <c:yVal>
            <c:numRef>
              <c:f>Sheet1!$B$18:$P$18</c:f>
              <c:numCache/>
            </c:numRef>
          </c:yVal>
          <c:smooth val="0"/>
        </c:ser>
        <c:axId val="49054221"/>
        <c:axId val="38834806"/>
      </c:scatterChart>
      <c:valAx>
        <c:axId val="49054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34806"/>
        <c:crosses val="autoZero"/>
        <c:crossBetween val="midCat"/>
        <c:dispUnits/>
      </c:valAx>
      <c:valAx>
        <c:axId val="38834806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542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Sensor#S16 </a:t>
            </a:r>
          </a:p>
        </c:rich>
      </c:tx>
      <c:layout>
        <c:manualLayout>
          <c:xMode val="factor"/>
          <c:yMode val="factor"/>
          <c:x val="0.0785"/>
          <c:y val="0.0035"/>
        </c:manualLayout>
      </c:layout>
      <c:spPr>
        <a:solidFill>
          <a:srgbClr val="E6E0EC"/>
        </a:solidFill>
        <a:ln w="3175">
          <a:noFill/>
        </a:ln>
      </c:spPr>
    </c:title>
    <c:plotArea>
      <c:layout>
        <c:manualLayout>
          <c:xMode val="edge"/>
          <c:yMode val="edge"/>
          <c:x val="0.0765"/>
          <c:y val="0.12425"/>
          <c:w val="0.902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Sheet1!$B$3:$P$3</c:f>
              <c:numCache/>
            </c:numRef>
          </c:xVal>
          <c:yVal>
            <c:numRef>
              <c:f>Sheet1!$B$19:$P$19</c:f>
              <c:numCache/>
            </c:numRef>
          </c:yVal>
          <c:smooth val="0"/>
        </c:ser>
        <c:axId val="13968935"/>
        <c:axId val="58611552"/>
      </c:scatterChart>
      <c:valAx>
        <c:axId val="13968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11552"/>
        <c:crosses val="autoZero"/>
        <c:crossBetween val="midCat"/>
        <c:dispUnits/>
      </c:valAx>
      <c:valAx>
        <c:axId val="58611552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689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Sensor#S9 </a:t>
            </a:r>
          </a:p>
        </c:rich>
      </c:tx>
      <c:layout>
        <c:manualLayout>
          <c:xMode val="factor"/>
          <c:yMode val="factor"/>
          <c:x val="0.073"/>
          <c:y val="0.0035"/>
        </c:manualLayout>
      </c:layout>
      <c:spPr>
        <a:solidFill>
          <a:srgbClr val="D7E4BD"/>
        </a:solidFill>
        <a:ln w="3175">
          <a:noFill/>
        </a:ln>
      </c:spPr>
    </c:title>
    <c:plotArea>
      <c:layout>
        <c:manualLayout>
          <c:xMode val="edge"/>
          <c:yMode val="edge"/>
          <c:x val="0.08"/>
          <c:y val="0.12425"/>
          <c:w val="0.8985"/>
          <c:h val="0.774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Sheet1!$B$3:$P$3</c:f>
              <c:numCache/>
            </c:numRef>
          </c:xVal>
          <c:yVal>
            <c:numRef>
              <c:f>Sheet1!$B$12:$P$12</c:f>
              <c:numCache/>
            </c:numRef>
          </c:yVal>
          <c:smooth val="0"/>
        </c:ser>
        <c:axId val="57741921"/>
        <c:axId val="49915242"/>
      </c:scatterChart>
      <c:valAx>
        <c:axId val="5774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15242"/>
        <c:crosses val="autoZero"/>
        <c:crossBetween val="midCat"/>
        <c:dispUnits/>
      </c:valAx>
      <c:valAx>
        <c:axId val="4991524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419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 of Sensor#S10 </a:t>
            </a:r>
          </a:p>
        </c:rich>
      </c:tx>
      <c:layout>
        <c:manualLayout>
          <c:xMode val="factor"/>
          <c:yMode val="factor"/>
          <c:x val="0.09075"/>
          <c:y val="0.0035"/>
        </c:manualLayout>
      </c:layout>
      <c:spPr>
        <a:solidFill>
          <a:srgbClr val="D7E4BD"/>
        </a:solidFill>
        <a:ln w="3175">
          <a:noFill/>
        </a:ln>
      </c:spPr>
    </c:title>
    <c:plotArea>
      <c:layout>
        <c:manualLayout>
          <c:xMode val="edge"/>
          <c:yMode val="edge"/>
          <c:x val="0.08"/>
          <c:y val="0.12425"/>
          <c:w val="0.8985"/>
          <c:h val="0.774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Sheet1!$B$3:$P$3</c:f>
              <c:numCache/>
            </c:numRef>
          </c:xVal>
          <c:yVal>
            <c:numRef>
              <c:f>Sheet1!$B$13:$P$13</c:f>
              <c:numCache/>
            </c:numRef>
          </c:yVal>
          <c:smooth val="0"/>
        </c:ser>
        <c:axId val="46583995"/>
        <c:axId val="16602772"/>
      </c:scatterChart>
      <c:valAx>
        <c:axId val="46583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02772"/>
        <c:crosses val="autoZero"/>
        <c:crossBetween val="midCat"/>
        <c:dispUnits/>
      </c:valAx>
      <c:valAx>
        <c:axId val="1660277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839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Sensor#S5 </a:t>
            </a:r>
          </a:p>
        </c:rich>
      </c:tx>
      <c:layout>
        <c:manualLayout>
          <c:xMode val="factor"/>
          <c:yMode val="factor"/>
          <c:x val="0.073"/>
          <c:y val="0.0035"/>
        </c:manualLayout>
      </c:layout>
      <c:spPr>
        <a:solidFill>
          <a:srgbClr val="FCD5B5"/>
        </a:solidFill>
        <a:ln w="3175">
          <a:noFill/>
        </a:ln>
      </c:spPr>
    </c:title>
    <c:plotArea>
      <c:layout>
        <c:manualLayout>
          <c:xMode val="edge"/>
          <c:yMode val="edge"/>
          <c:x val="0.08"/>
          <c:y val="0.12425"/>
          <c:w val="0.898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Sheet1!$B$3:$G$3</c:f>
              <c:numCache/>
            </c:numRef>
          </c:xVal>
          <c:yVal>
            <c:numRef>
              <c:f>Sheet1!$B$8:$G$8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Sheet1!$H$3:$P$3</c:f>
              <c:numCache/>
            </c:numRef>
          </c:xVal>
          <c:yVal>
            <c:numRef>
              <c:f>Sheet1!$H$8:$P$8</c:f>
              <c:numCache/>
            </c:numRef>
          </c:yVal>
          <c:smooth val="0"/>
        </c:ser>
        <c:axId val="53198273"/>
        <c:axId val="9022410"/>
      </c:scatterChart>
      <c:valAx>
        <c:axId val="53198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22410"/>
        <c:crosses val="autoZero"/>
        <c:crossBetween val="midCat"/>
        <c:dispUnits/>
      </c:valAx>
      <c:valAx>
        <c:axId val="9022410"/>
        <c:scaling>
          <c:orientation val="minMax"/>
          <c:min val="18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982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Sensor#S11 </a:t>
            </a:r>
          </a:p>
        </c:rich>
      </c:tx>
      <c:layout>
        <c:manualLayout>
          <c:xMode val="factor"/>
          <c:yMode val="factor"/>
          <c:x val="0.08625"/>
          <c:y val="0.0035"/>
        </c:manualLayout>
      </c:layout>
      <c:spPr>
        <a:solidFill>
          <a:srgbClr val="D7E4BD"/>
        </a:solidFill>
        <a:ln w="3175">
          <a:noFill/>
        </a:ln>
      </c:spPr>
    </c:title>
    <c:plotArea>
      <c:layout>
        <c:manualLayout>
          <c:xMode val="edge"/>
          <c:yMode val="edge"/>
          <c:x val="0.08"/>
          <c:y val="0.12425"/>
          <c:w val="0.8985"/>
          <c:h val="0.774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Sheet1!$B$3:$P$3</c:f>
              <c:numCache/>
            </c:numRef>
          </c:xVal>
          <c:yVal>
            <c:numRef>
              <c:f>Sheet1!$B$14:$P$14</c:f>
              <c:numCache/>
            </c:numRef>
          </c:yVal>
          <c:smooth val="0"/>
        </c:ser>
        <c:axId val="15207221"/>
        <c:axId val="2647262"/>
      </c:scatterChart>
      <c:valAx>
        <c:axId val="15207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7262"/>
        <c:crosses val="autoZero"/>
        <c:crossBetween val="midCat"/>
        <c:dispUnits/>
      </c:valAx>
      <c:valAx>
        <c:axId val="264726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072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Sensor#S22 </a:t>
            </a:r>
          </a:p>
        </c:rich>
      </c:tx>
      <c:layout>
        <c:manualLayout>
          <c:xMode val="factor"/>
          <c:yMode val="factor"/>
          <c:x val="0.08625"/>
          <c:y val="0.0035"/>
        </c:manualLayout>
      </c:layout>
      <c:spPr>
        <a:solidFill>
          <a:srgbClr val="D7E4BD"/>
        </a:solidFill>
        <a:ln w="3175">
          <a:noFill/>
        </a:ln>
      </c:spPr>
    </c:title>
    <c:plotArea>
      <c:layout>
        <c:manualLayout>
          <c:xMode val="edge"/>
          <c:yMode val="edge"/>
          <c:x val="0.08"/>
          <c:y val="0.12425"/>
          <c:w val="0.8985"/>
          <c:h val="0.774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Sheet1!$B$3:$P$3</c:f>
              <c:numCache/>
            </c:numRef>
          </c:xVal>
          <c:yVal>
            <c:numRef>
              <c:f>Sheet1!$B$25:$P$25</c:f>
              <c:numCache/>
            </c:numRef>
          </c:yVal>
          <c:smooth val="0"/>
        </c:ser>
        <c:axId val="23825359"/>
        <c:axId val="13101640"/>
      </c:scatterChart>
      <c:valAx>
        <c:axId val="23825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101640"/>
        <c:crosses val="autoZero"/>
        <c:crossBetween val="midCat"/>
        <c:dispUnits/>
      </c:valAx>
      <c:valAx>
        <c:axId val="1310164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253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Sensor#S23</a:t>
            </a:r>
          </a:p>
        </c:rich>
      </c:tx>
      <c:layout>
        <c:manualLayout>
          <c:xMode val="factor"/>
          <c:yMode val="factor"/>
          <c:x val="0.08625"/>
          <c:y val="0.0035"/>
        </c:manualLayout>
      </c:layout>
      <c:spPr>
        <a:solidFill>
          <a:srgbClr val="D7E4BD"/>
        </a:solidFill>
        <a:ln w="3175">
          <a:noFill/>
        </a:ln>
      </c:spPr>
    </c:title>
    <c:plotArea>
      <c:layout>
        <c:manualLayout>
          <c:xMode val="edge"/>
          <c:yMode val="edge"/>
          <c:x val="0.08"/>
          <c:y val="0.12425"/>
          <c:w val="0.8985"/>
          <c:h val="0.774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Sheet1!$B$3:$P$3</c:f>
              <c:numCache/>
            </c:numRef>
          </c:xVal>
          <c:yVal>
            <c:numRef>
              <c:f>Sheet1!$B$26:$P$26</c:f>
              <c:numCache/>
            </c:numRef>
          </c:yVal>
          <c:smooth val="0"/>
        </c:ser>
        <c:axId val="50805897"/>
        <c:axId val="54599890"/>
      </c:scatterChart>
      <c:valAx>
        <c:axId val="50805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99890"/>
        <c:crosses val="autoZero"/>
        <c:crossBetween val="midCat"/>
        <c:dispUnits/>
      </c:valAx>
      <c:valAx>
        <c:axId val="5459989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058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Sensor#S6 </a:t>
            </a:r>
          </a:p>
        </c:rich>
      </c:tx>
      <c:layout>
        <c:manualLayout>
          <c:xMode val="factor"/>
          <c:yMode val="factor"/>
          <c:x val="0.073"/>
          <c:y val="0.0035"/>
        </c:manualLayout>
      </c:layout>
      <c:spPr>
        <a:solidFill>
          <a:srgbClr val="FCD5B5"/>
        </a:solidFill>
        <a:ln w="3175">
          <a:noFill/>
        </a:ln>
      </c:spPr>
    </c:title>
    <c:plotArea>
      <c:layout>
        <c:manualLayout>
          <c:xMode val="edge"/>
          <c:yMode val="edge"/>
          <c:x val="0.08"/>
          <c:y val="0.12425"/>
          <c:w val="0.898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Sheet1!$B$3:$G$3</c:f>
              <c:numCache/>
            </c:numRef>
          </c:xVal>
          <c:yVal>
            <c:numRef>
              <c:f>Sheet1!$B$9:$G$9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Sheet1!$H$3:$P$3</c:f>
              <c:numCache/>
            </c:numRef>
          </c:xVal>
          <c:yVal>
            <c:numRef>
              <c:f>Sheet1!$H$9:$P$9</c:f>
              <c:numCache/>
            </c:numRef>
          </c:yVal>
          <c:smooth val="0"/>
        </c:ser>
        <c:axId val="14092827"/>
        <c:axId val="59726580"/>
      </c:scatterChart>
      <c:valAx>
        <c:axId val="14092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26580"/>
        <c:crosses val="autoZero"/>
        <c:crossBetween val="midCat"/>
        <c:dispUnits/>
      </c:valAx>
      <c:valAx>
        <c:axId val="59726580"/>
        <c:scaling>
          <c:orientation val="minMax"/>
          <c:min val="19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928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 of Sensor#S7 </a:t>
            </a:r>
          </a:p>
        </c:rich>
      </c:tx>
      <c:layout>
        <c:manualLayout>
          <c:xMode val="factor"/>
          <c:yMode val="factor"/>
          <c:x val="0.07975"/>
          <c:y val="0.0035"/>
        </c:manualLayout>
      </c:layout>
      <c:spPr>
        <a:solidFill>
          <a:srgbClr val="FCD5B5"/>
        </a:solidFill>
        <a:ln w="3175">
          <a:noFill/>
        </a:ln>
      </c:spPr>
    </c:title>
    <c:plotArea>
      <c:layout>
        <c:manualLayout>
          <c:xMode val="edge"/>
          <c:yMode val="edge"/>
          <c:x val="0.08"/>
          <c:y val="0.12425"/>
          <c:w val="0.898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Sheet1!$B$3:$G$3</c:f>
              <c:numCache/>
            </c:numRef>
          </c:xVal>
          <c:yVal>
            <c:numRef>
              <c:f>Sheet1!$B$10:$G$10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Sheet1!$H$3:$P$3</c:f>
              <c:numCache/>
            </c:numRef>
          </c:xVal>
          <c:yVal>
            <c:numRef>
              <c:f>Sheet1!$H$10:$P$10</c:f>
              <c:numCache/>
            </c:numRef>
          </c:yVal>
          <c:smooth val="0"/>
        </c:ser>
        <c:axId val="668309"/>
        <c:axId val="6014782"/>
      </c:scatterChart>
      <c:valAx>
        <c:axId val="668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4782"/>
        <c:crosses val="autoZero"/>
        <c:crossBetween val="midCat"/>
        <c:dispUnits/>
      </c:valAx>
      <c:valAx>
        <c:axId val="6014782"/>
        <c:scaling>
          <c:orientation val="minMax"/>
          <c:min val="2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83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Sensor#S8 </a:t>
            </a:r>
          </a:p>
        </c:rich>
      </c:tx>
      <c:layout>
        <c:manualLayout>
          <c:xMode val="factor"/>
          <c:yMode val="factor"/>
          <c:x val="0.073"/>
          <c:y val="0.0035"/>
        </c:manualLayout>
      </c:layout>
      <c:spPr>
        <a:solidFill>
          <a:srgbClr val="FCD5B5"/>
        </a:solidFill>
        <a:ln w="3175">
          <a:noFill/>
        </a:ln>
      </c:spPr>
    </c:title>
    <c:plotArea>
      <c:layout>
        <c:manualLayout>
          <c:xMode val="edge"/>
          <c:yMode val="edge"/>
          <c:x val="0.08"/>
          <c:y val="0.12425"/>
          <c:w val="0.898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Sheet1!$B$3:$G$3</c:f>
              <c:numCache/>
            </c:numRef>
          </c:xVal>
          <c:yVal>
            <c:numRef>
              <c:f>Sheet1!$B$11:$G$11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Sheet1!$H$3:$P$3</c:f>
              <c:numCache/>
            </c:numRef>
          </c:xVal>
          <c:yVal>
            <c:numRef>
              <c:f>Sheet1!$H$11:$P$11</c:f>
              <c:numCache/>
            </c:numRef>
          </c:yVal>
          <c:smooth val="0"/>
        </c:ser>
        <c:axId val="54133039"/>
        <c:axId val="17435304"/>
      </c:scatterChart>
      <c:valAx>
        <c:axId val="54133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35304"/>
        <c:crosses val="autoZero"/>
        <c:crossBetween val="midCat"/>
        <c:dispUnits/>
      </c:valAx>
      <c:valAx>
        <c:axId val="17435304"/>
        <c:scaling>
          <c:orientation val="minMax"/>
          <c:min val="18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330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Sensor#S17 </a:t>
            </a:r>
          </a:p>
        </c:rich>
      </c:tx>
      <c:layout>
        <c:manualLayout>
          <c:xMode val="factor"/>
          <c:yMode val="factor"/>
          <c:x val="0.0785"/>
          <c:y val="0.0035"/>
        </c:manualLayout>
      </c:layout>
      <c:spPr>
        <a:solidFill>
          <a:srgbClr val="FCD5B5"/>
        </a:solidFill>
        <a:ln w="3175">
          <a:noFill/>
        </a:ln>
      </c:spPr>
    </c:title>
    <c:plotArea>
      <c:layout>
        <c:manualLayout>
          <c:xMode val="edge"/>
          <c:yMode val="edge"/>
          <c:x val="0.0765"/>
          <c:y val="0.12425"/>
          <c:w val="0.902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Sheet1!$B$3:$G$3</c:f>
              <c:numCache/>
            </c:numRef>
          </c:xVal>
          <c:yVal>
            <c:numRef>
              <c:f>Sheet1!$B$20:$G$20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Sheet1!$H$3:$P$3</c:f>
              <c:numCache/>
            </c:numRef>
          </c:xVal>
          <c:yVal>
            <c:numRef>
              <c:f>Sheet1!$H$20:$P$20</c:f>
              <c:numCache/>
            </c:numRef>
          </c:yVal>
          <c:smooth val="0"/>
        </c:ser>
        <c:axId val="22700009"/>
        <c:axId val="2973490"/>
      </c:scatterChart>
      <c:valAx>
        <c:axId val="22700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73490"/>
        <c:crosses val="autoZero"/>
        <c:crossBetween val="midCat"/>
        <c:dispUnits/>
      </c:valAx>
      <c:valAx>
        <c:axId val="2973490"/>
        <c:scaling>
          <c:orientation val="minMax"/>
          <c:min val="18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000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Sensor#S18 </a:t>
            </a:r>
          </a:p>
        </c:rich>
      </c:tx>
      <c:layout>
        <c:manualLayout>
          <c:xMode val="factor"/>
          <c:yMode val="factor"/>
          <c:x val="0.0785"/>
          <c:y val="0.0035"/>
        </c:manualLayout>
      </c:layout>
      <c:spPr>
        <a:solidFill>
          <a:srgbClr val="FCD5B5"/>
        </a:solidFill>
        <a:ln w="3175">
          <a:noFill/>
        </a:ln>
      </c:spPr>
    </c:title>
    <c:plotArea>
      <c:layout>
        <c:manualLayout>
          <c:xMode val="edge"/>
          <c:yMode val="edge"/>
          <c:x val="0.0765"/>
          <c:y val="0.12425"/>
          <c:w val="0.902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Sheet1!$B$3:$G$3</c:f>
              <c:numCache/>
            </c:numRef>
          </c:xVal>
          <c:yVal>
            <c:numRef>
              <c:f>Sheet1!$B$21:$G$21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Sheet1!$H$3:$P$3</c:f>
              <c:numCache/>
            </c:numRef>
          </c:xVal>
          <c:yVal>
            <c:numRef>
              <c:f>Sheet1!$H$21:$P$21</c:f>
              <c:numCache/>
            </c:numRef>
          </c:yVal>
          <c:smooth val="0"/>
        </c:ser>
        <c:axId val="26761411"/>
        <c:axId val="39526108"/>
      </c:scatterChart>
      <c:valAx>
        <c:axId val="26761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26108"/>
        <c:crosses val="autoZero"/>
        <c:crossBetween val="midCat"/>
        <c:dispUnits/>
      </c:valAx>
      <c:valAx>
        <c:axId val="39526108"/>
        <c:scaling>
          <c:orientation val="minMax"/>
          <c:min val="18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614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Sensor#S19 </a:t>
            </a:r>
          </a:p>
        </c:rich>
      </c:tx>
      <c:layout>
        <c:manualLayout>
          <c:xMode val="factor"/>
          <c:yMode val="factor"/>
          <c:x val="0.0785"/>
          <c:y val="0.0035"/>
        </c:manualLayout>
      </c:layout>
      <c:spPr>
        <a:solidFill>
          <a:srgbClr val="FCD5B5"/>
        </a:solidFill>
        <a:ln w="3175">
          <a:noFill/>
        </a:ln>
      </c:spPr>
    </c:title>
    <c:plotArea>
      <c:layout>
        <c:manualLayout>
          <c:xMode val="edge"/>
          <c:yMode val="edge"/>
          <c:x val="0.0765"/>
          <c:y val="0.12425"/>
          <c:w val="0.902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Sheet1!$B$3:$G$3</c:f>
              <c:numCache/>
            </c:numRef>
          </c:xVal>
          <c:yVal>
            <c:numRef>
              <c:f>Sheet1!$B$22:$G$22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Sheet1!$H$3:$P$3</c:f>
              <c:numCache/>
            </c:numRef>
          </c:xVal>
          <c:yVal>
            <c:numRef>
              <c:f>Sheet1!$H$22:$P$22</c:f>
              <c:numCache/>
            </c:numRef>
          </c:yVal>
          <c:smooth val="0"/>
        </c:ser>
        <c:axId val="20190653"/>
        <c:axId val="47498150"/>
      </c:scatterChart>
      <c:valAx>
        <c:axId val="20190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98150"/>
        <c:crosses val="autoZero"/>
        <c:crossBetween val="midCat"/>
        <c:dispUnits/>
      </c:valAx>
      <c:valAx>
        <c:axId val="47498150"/>
        <c:scaling>
          <c:orientation val="minMax"/>
          <c:min val="18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1906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Sensor#S20 </a:t>
            </a:r>
          </a:p>
        </c:rich>
      </c:tx>
      <c:layout>
        <c:manualLayout>
          <c:xMode val="factor"/>
          <c:yMode val="factor"/>
          <c:x val="0.0785"/>
          <c:y val="0.0035"/>
        </c:manualLayout>
      </c:layout>
      <c:spPr>
        <a:solidFill>
          <a:srgbClr val="FCD5B5"/>
        </a:solidFill>
        <a:ln w="3175">
          <a:noFill/>
        </a:ln>
      </c:spPr>
    </c:title>
    <c:plotArea>
      <c:layout>
        <c:manualLayout>
          <c:xMode val="edge"/>
          <c:yMode val="edge"/>
          <c:x val="0.0765"/>
          <c:y val="0.12425"/>
          <c:w val="0.902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Sensor:S1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Sheet1!$B$3:$G$3</c:f>
              <c:numCache/>
            </c:numRef>
          </c:xVal>
          <c:yVal>
            <c:numRef>
              <c:f>Sheet1!$B$23:$G$23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Sheet1!$H$3:$P$3</c:f>
              <c:numCache/>
            </c:numRef>
          </c:xVal>
          <c:yVal>
            <c:numRef>
              <c:f>Sheet1!$H$23:$P$23</c:f>
              <c:numCache/>
            </c:numRef>
          </c:yVal>
          <c:smooth val="0"/>
        </c:ser>
        <c:axId val="24830167"/>
        <c:axId val="22144912"/>
      </c:scatterChart>
      <c:valAx>
        <c:axId val="24830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Concntration of Ozone (ppm)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44912"/>
        <c:crosses val="autoZero"/>
        <c:crossBetween val="midCat"/>
        <c:dispUnits/>
      </c:valAx>
      <c:valAx>
        <c:axId val="22144912"/>
        <c:scaling>
          <c:orientation val="minMax"/>
          <c:min val="18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Resistance of Sensor (Ohms)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8301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28</xdr:row>
      <xdr:rowOff>47625</xdr:rowOff>
    </xdr:from>
    <xdr:to>
      <xdr:col>7</xdr:col>
      <xdr:colOff>419100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114300" y="5381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123825</xdr:colOff>
      <xdr:row>105</xdr:row>
      <xdr:rowOff>76200</xdr:rowOff>
    </xdr:to>
    <xdr:graphicFrame>
      <xdr:nvGraphicFramePr>
        <xdr:cNvPr id="2" name="Chart 9"/>
        <xdr:cNvGraphicFramePr/>
      </xdr:nvGraphicFramePr>
      <xdr:xfrm>
        <a:off x="0" y="17335500"/>
        <a:ext cx="43910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7</xdr:col>
      <xdr:colOff>123825</xdr:colOff>
      <xdr:row>121</xdr:row>
      <xdr:rowOff>76200</xdr:rowOff>
    </xdr:to>
    <xdr:graphicFrame>
      <xdr:nvGraphicFramePr>
        <xdr:cNvPr id="3" name="Chart 10"/>
        <xdr:cNvGraphicFramePr/>
      </xdr:nvGraphicFramePr>
      <xdr:xfrm>
        <a:off x="0" y="20383500"/>
        <a:ext cx="43910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123825</xdr:colOff>
      <xdr:row>136</xdr:row>
      <xdr:rowOff>76200</xdr:rowOff>
    </xdr:to>
    <xdr:graphicFrame>
      <xdr:nvGraphicFramePr>
        <xdr:cNvPr id="4" name="Chart 11"/>
        <xdr:cNvGraphicFramePr/>
      </xdr:nvGraphicFramePr>
      <xdr:xfrm>
        <a:off x="0" y="23241000"/>
        <a:ext cx="43910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7</xdr:col>
      <xdr:colOff>123825</xdr:colOff>
      <xdr:row>152</xdr:row>
      <xdr:rowOff>76200</xdr:rowOff>
    </xdr:to>
    <xdr:graphicFrame>
      <xdr:nvGraphicFramePr>
        <xdr:cNvPr id="5" name="Chart 12"/>
        <xdr:cNvGraphicFramePr/>
      </xdr:nvGraphicFramePr>
      <xdr:xfrm>
        <a:off x="0" y="26289000"/>
        <a:ext cx="43910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91</xdr:row>
      <xdr:rowOff>0</xdr:rowOff>
    </xdr:from>
    <xdr:to>
      <xdr:col>15</xdr:col>
      <xdr:colOff>304800</xdr:colOff>
      <xdr:row>105</xdr:row>
      <xdr:rowOff>76200</xdr:rowOff>
    </xdr:to>
    <xdr:graphicFrame>
      <xdr:nvGraphicFramePr>
        <xdr:cNvPr id="6" name="Chart 13"/>
        <xdr:cNvGraphicFramePr/>
      </xdr:nvGraphicFramePr>
      <xdr:xfrm>
        <a:off x="4876800" y="17335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108</xdr:row>
      <xdr:rowOff>0</xdr:rowOff>
    </xdr:from>
    <xdr:to>
      <xdr:col>15</xdr:col>
      <xdr:colOff>304800</xdr:colOff>
      <xdr:row>122</xdr:row>
      <xdr:rowOff>76200</xdr:rowOff>
    </xdr:to>
    <xdr:graphicFrame>
      <xdr:nvGraphicFramePr>
        <xdr:cNvPr id="7" name="Chart 14"/>
        <xdr:cNvGraphicFramePr/>
      </xdr:nvGraphicFramePr>
      <xdr:xfrm>
        <a:off x="4876800" y="205740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28575</xdr:colOff>
      <xdr:row>124</xdr:row>
      <xdr:rowOff>0</xdr:rowOff>
    </xdr:from>
    <xdr:to>
      <xdr:col>15</xdr:col>
      <xdr:colOff>333375</xdr:colOff>
      <xdr:row>138</xdr:row>
      <xdr:rowOff>76200</xdr:rowOff>
    </xdr:to>
    <xdr:graphicFrame>
      <xdr:nvGraphicFramePr>
        <xdr:cNvPr id="8" name="Chart 15"/>
        <xdr:cNvGraphicFramePr/>
      </xdr:nvGraphicFramePr>
      <xdr:xfrm>
        <a:off x="4905375" y="2362200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139</xdr:row>
      <xdr:rowOff>0</xdr:rowOff>
    </xdr:from>
    <xdr:to>
      <xdr:col>15</xdr:col>
      <xdr:colOff>304800</xdr:colOff>
      <xdr:row>153</xdr:row>
      <xdr:rowOff>76200</xdr:rowOff>
    </xdr:to>
    <xdr:graphicFrame>
      <xdr:nvGraphicFramePr>
        <xdr:cNvPr id="9" name="Chart 16"/>
        <xdr:cNvGraphicFramePr/>
      </xdr:nvGraphicFramePr>
      <xdr:xfrm>
        <a:off x="4876800" y="2647950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7</xdr:col>
      <xdr:colOff>304800</xdr:colOff>
      <xdr:row>58</xdr:row>
      <xdr:rowOff>76200</xdr:rowOff>
    </xdr:to>
    <xdr:graphicFrame>
      <xdr:nvGraphicFramePr>
        <xdr:cNvPr id="10" name="Chart 1"/>
        <xdr:cNvGraphicFramePr/>
      </xdr:nvGraphicFramePr>
      <xdr:xfrm>
        <a:off x="0" y="8382000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114300</xdr:colOff>
      <xdr:row>59</xdr:row>
      <xdr:rowOff>95250</xdr:rowOff>
    </xdr:from>
    <xdr:to>
      <xdr:col>7</xdr:col>
      <xdr:colOff>419100</xdr:colOff>
      <xdr:row>73</xdr:row>
      <xdr:rowOff>171450</xdr:rowOff>
    </xdr:to>
    <xdr:graphicFrame>
      <xdr:nvGraphicFramePr>
        <xdr:cNvPr id="11" name="Chart 1"/>
        <xdr:cNvGraphicFramePr/>
      </xdr:nvGraphicFramePr>
      <xdr:xfrm>
        <a:off x="114300" y="11334750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7</xdr:col>
      <xdr:colOff>304800</xdr:colOff>
      <xdr:row>89</xdr:row>
      <xdr:rowOff>76200</xdr:rowOff>
    </xdr:to>
    <xdr:graphicFrame>
      <xdr:nvGraphicFramePr>
        <xdr:cNvPr id="12" name="Chart 1"/>
        <xdr:cNvGraphicFramePr/>
      </xdr:nvGraphicFramePr>
      <xdr:xfrm>
        <a:off x="0" y="1428750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152400</xdr:colOff>
      <xdr:row>75</xdr:row>
      <xdr:rowOff>152400</xdr:rowOff>
    </xdr:from>
    <xdr:to>
      <xdr:col>7</xdr:col>
      <xdr:colOff>457200</xdr:colOff>
      <xdr:row>90</xdr:row>
      <xdr:rowOff>38100</xdr:rowOff>
    </xdr:to>
    <xdr:graphicFrame>
      <xdr:nvGraphicFramePr>
        <xdr:cNvPr id="13" name="Chart 1"/>
        <xdr:cNvGraphicFramePr/>
      </xdr:nvGraphicFramePr>
      <xdr:xfrm>
        <a:off x="152400" y="14439900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15</xdr:col>
      <xdr:colOff>304800</xdr:colOff>
      <xdr:row>42</xdr:row>
      <xdr:rowOff>76200</xdr:rowOff>
    </xdr:to>
    <xdr:graphicFrame>
      <xdr:nvGraphicFramePr>
        <xdr:cNvPr id="14" name="Chart 1"/>
        <xdr:cNvGraphicFramePr/>
      </xdr:nvGraphicFramePr>
      <xdr:xfrm>
        <a:off x="4876800" y="5334000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0</xdr:colOff>
      <xdr:row>44</xdr:row>
      <xdr:rowOff>0</xdr:rowOff>
    </xdr:from>
    <xdr:to>
      <xdr:col>15</xdr:col>
      <xdr:colOff>304800</xdr:colOff>
      <xdr:row>58</xdr:row>
      <xdr:rowOff>76200</xdr:rowOff>
    </xdr:to>
    <xdr:graphicFrame>
      <xdr:nvGraphicFramePr>
        <xdr:cNvPr id="15" name="Chart 1"/>
        <xdr:cNvGraphicFramePr/>
      </xdr:nvGraphicFramePr>
      <xdr:xfrm>
        <a:off x="4876800" y="8382000"/>
        <a:ext cx="45720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85725</xdr:colOff>
      <xdr:row>59</xdr:row>
      <xdr:rowOff>104775</xdr:rowOff>
    </xdr:from>
    <xdr:to>
      <xdr:col>15</xdr:col>
      <xdr:colOff>390525</xdr:colOff>
      <xdr:row>73</xdr:row>
      <xdr:rowOff>180975</xdr:rowOff>
    </xdr:to>
    <xdr:graphicFrame>
      <xdr:nvGraphicFramePr>
        <xdr:cNvPr id="16" name="Chart 1"/>
        <xdr:cNvGraphicFramePr/>
      </xdr:nvGraphicFramePr>
      <xdr:xfrm>
        <a:off x="4962525" y="11344275"/>
        <a:ext cx="45720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0</xdr:colOff>
      <xdr:row>75</xdr:row>
      <xdr:rowOff>0</xdr:rowOff>
    </xdr:from>
    <xdr:to>
      <xdr:col>15</xdr:col>
      <xdr:colOff>304800</xdr:colOff>
      <xdr:row>89</xdr:row>
      <xdr:rowOff>76200</xdr:rowOff>
    </xdr:to>
    <xdr:graphicFrame>
      <xdr:nvGraphicFramePr>
        <xdr:cNvPr id="17" name="Chart 1"/>
        <xdr:cNvGraphicFramePr/>
      </xdr:nvGraphicFramePr>
      <xdr:xfrm>
        <a:off x="4876800" y="14287500"/>
        <a:ext cx="45720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7</xdr:col>
      <xdr:colOff>123825</xdr:colOff>
      <xdr:row>168</xdr:row>
      <xdr:rowOff>76200</xdr:rowOff>
    </xdr:to>
    <xdr:graphicFrame>
      <xdr:nvGraphicFramePr>
        <xdr:cNvPr id="18" name="Chart 18"/>
        <xdr:cNvGraphicFramePr/>
      </xdr:nvGraphicFramePr>
      <xdr:xfrm>
        <a:off x="0" y="29337000"/>
        <a:ext cx="4391025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169</xdr:row>
      <xdr:rowOff>0</xdr:rowOff>
    </xdr:from>
    <xdr:to>
      <xdr:col>7</xdr:col>
      <xdr:colOff>123825</xdr:colOff>
      <xdr:row>183</xdr:row>
      <xdr:rowOff>76200</xdr:rowOff>
    </xdr:to>
    <xdr:graphicFrame>
      <xdr:nvGraphicFramePr>
        <xdr:cNvPr id="19" name="Chart 18"/>
        <xdr:cNvGraphicFramePr/>
      </xdr:nvGraphicFramePr>
      <xdr:xfrm>
        <a:off x="0" y="32194500"/>
        <a:ext cx="4391025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7</xdr:col>
      <xdr:colOff>123825</xdr:colOff>
      <xdr:row>199</xdr:row>
      <xdr:rowOff>76200</xdr:rowOff>
    </xdr:to>
    <xdr:graphicFrame>
      <xdr:nvGraphicFramePr>
        <xdr:cNvPr id="20" name="Chart 18"/>
        <xdr:cNvGraphicFramePr/>
      </xdr:nvGraphicFramePr>
      <xdr:xfrm>
        <a:off x="0" y="35242500"/>
        <a:ext cx="4391025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133350</xdr:colOff>
      <xdr:row>154</xdr:row>
      <xdr:rowOff>28575</xdr:rowOff>
    </xdr:from>
    <xdr:to>
      <xdr:col>15</xdr:col>
      <xdr:colOff>257175</xdr:colOff>
      <xdr:row>168</xdr:row>
      <xdr:rowOff>104775</xdr:rowOff>
    </xdr:to>
    <xdr:graphicFrame>
      <xdr:nvGraphicFramePr>
        <xdr:cNvPr id="21" name="Chart 18"/>
        <xdr:cNvGraphicFramePr/>
      </xdr:nvGraphicFramePr>
      <xdr:xfrm>
        <a:off x="5010150" y="29365575"/>
        <a:ext cx="4391025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133350</xdr:colOff>
      <xdr:row>169</xdr:row>
      <xdr:rowOff>161925</xdr:rowOff>
    </xdr:from>
    <xdr:to>
      <xdr:col>15</xdr:col>
      <xdr:colOff>257175</xdr:colOff>
      <xdr:row>184</xdr:row>
      <xdr:rowOff>47625</xdr:rowOff>
    </xdr:to>
    <xdr:graphicFrame>
      <xdr:nvGraphicFramePr>
        <xdr:cNvPr id="22" name="Chart 18"/>
        <xdr:cNvGraphicFramePr/>
      </xdr:nvGraphicFramePr>
      <xdr:xfrm>
        <a:off x="5010150" y="32356425"/>
        <a:ext cx="4391025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:P27"/>
    </sheetView>
  </sheetViews>
  <sheetFormatPr defaultColWidth="9.140625" defaultRowHeight="15"/>
  <sheetData>
    <row r="1" spans="2:3" ht="15">
      <c r="B1" t="s">
        <v>0</v>
      </c>
      <c r="C1" t="s">
        <v>1</v>
      </c>
    </row>
    <row r="3" spans="1:16" ht="15">
      <c r="A3" s="1"/>
      <c r="B3" s="2">
        <v>0</v>
      </c>
      <c r="C3" s="2">
        <v>1.55</v>
      </c>
      <c r="D3" s="2">
        <v>1.81</v>
      </c>
      <c r="E3" s="2">
        <v>2</v>
      </c>
      <c r="F3" s="2">
        <v>2.12</v>
      </c>
      <c r="G3" s="2">
        <v>2.3</v>
      </c>
      <c r="H3" s="2">
        <v>2.65</v>
      </c>
      <c r="I3" s="2">
        <v>3</v>
      </c>
      <c r="J3" s="2">
        <v>3.69</v>
      </c>
      <c r="K3" s="2">
        <v>4.6</v>
      </c>
      <c r="L3" s="2">
        <v>5.7</v>
      </c>
      <c r="M3" s="2">
        <v>6.7</v>
      </c>
      <c r="N3" s="2">
        <v>8.2</v>
      </c>
      <c r="O3" s="2">
        <v>9.8</v>
      </c>
      <c r="P3" s="2">
        <v>11</v>
      </c>
    </row>
    <row r="4" spans="1:16" ht="15">
      <c r="A4" s="1">
        <v>1</v>
      </c>
      <c r="B4" s="2">
        <v>251.913</v>
      </c>
      <c r="C4" s="2">
        <v>271.607</v>
      </c>
      <c r="D4" s="2">
        <v>275.845</v>
      </c>
      <c r="E4" s="2">
        <v>278.68</v>
      </c>
      <c r="F4" s="2">
        <v>280.68</v>
      </c>
      <c r="G4" s="2">
        <v>286.098</v>
      </c>
      <c r="H4" s="2">
        <v>288.368</v>
      </c>
      <c r="I4" s="2">
        <v>289.834</v>
      </c>
      <c r="J4" s="2">
        <v>291.316</v>
      </c>
      <c r="K4" s="2">
        <v>293.017</v>
      </c>
      <c r="L4" s="2">
        <v>295.331</v>
      </c>
      <c r="M4" s="2">
        <v>296.978</v>
      </c>
      <c r="N4" s="2">
        <v>298.668</v>
      </c>
      <c r="O4" s="2">
        <v>301.294</v>
      </c>
      <c r="P4" s="2">
        <v>302.444</v>
      </c>
    </row>
    <row r="5" spans="1:16" ht="15">
      <c r="A5" s="1">
        <v>2</v>
      </c>
      <c r="B5" s="2">
        <v>245.897</v>
      </c>
      <c r="C5" s="2">
        <v>265.622</v>
      </c>
      <c r="D5" s="2">
        <v>269.697</v>
      </c>
      <c r="E5" s="2">
        <v>272.398</v>
      </c>
      <c r="F5" s="2">
        <v>274.363</v>
      </c>
      <c r="G5" s="2">
        <v>279.558</v>
      </c>
      <c r="H5" s="2">
        <v>281.898</v>
      </c>
      <c r="I5" s="2">
        <v>283.188</v>
      </c>
      <c r="J5" s="2">
        <v>284.487</v>
      </c>
      <c r="K5" s="2">
        <v>286.294</v>
      </c>
      <c r="L5" s="2">
        <v>288.477</v>
      </c>
      <c r="M5" s="2">
        <v>290.069</v>
      </c>
      <c r="N5" s="2">
        <v>291.624</v>
      </c>
      <c r="O5" s="2">
        <v>294.198</v>
      </c>
      <c r="P5" s="2">
        <v>295.303</v>
      </c>
    </row>
    <row r="6" spans="1:16" ht="15">
      <c r="A6" s="1">
        <v>3</v>
      </c>
      <c r="B6" s="2">
        <v>246.761</v>
      </c>
      <c r="C6" s="2">
        <v>265.792</v>
      </c>
      <c r="D6" s="2">
        <v>269.984</v>
      </c>
      <c r="E6" s="2">
        <v>272.606</v>
      </c>
      <c r="F6" s="2">
        <v>274.476</v>
      </c>
      <c r="G6" s="2">
        <v>279.638</v>
      </c>
      <c r="H6" s="2">
        <v>281.909</v>
      </c>
      <c r="I6" s="2">
        <v>283.211</v>
      </c>
      <c r="J6" s="2">
        <v>284.566</v>
      </c>
      <c r="K6" s="2">
        <v>286.271</v>
      </c>
      <c r="L6" s="2">
        <v>288.409</v>
      </c>
      <c r="M6" s="2">
        <v>290.069</v>
      </c>
      <c r="N6" s="2">
        <v>291.635</v>
      </c>
      <c r="O6" s="2">
        <v>294.346</v>
      </c>
      <c r="P6" s="2">
        <v>295.417</v>
      </c>
    </row>
    <row r="7" spans="1:16" ht="15">
      <c r="A7" s="1">
        <v>4</v>
      </c>
      <c r="B7" s="2">
        <v>250.002</v>
      </c>
      <c r="C7" s="2">
        <v>266.898</v>
      </c>
      <c r="D7" s="2">
        <v>270.78</v>
      </c>
      <c r="E7" s="2">
        <v>273.356</v>
      </c>
      <c r="F7" s="2">
        <v>275.238</v>
      </c>
      <c r="G7" s="2">
        <v>280.408</v>
      </c>
      <c r="H7" s="2">
        <v>282.628</v>
      </c>
      <c r="I7" s="2">
        <v>284.089</v>
      </c>
      <c r="J7" s="2">
        <v>285.374</v>
      </c>
      <c r="K7" s="2">
        <v>287.215</v>
      </c>
      <c r="L7" s="2">
        <v>289.489</v>
      </c>
      <c r="M7" s="2">
        <v>291.229</v>
      </c>
      <c r="N7" s="2">
        <v>292.931</v>
      </c>
      <c r="O7" s="2">
        <v>295.771</v>
      </c>
      <c r="P7" s="2">
        <v>297.293</v>
      </c>
    </row>
    <row r="8" spans="1:16" ht="15">
      <c r="A8" s="1">
        <v>5</v>
      </c>
      <c r="B8" s="2">
        <v>1932.837</v>
      </c>
      <c r="C8" s="2">
        <v>1943.518</v>
      </c>
      <c r="D8" s="2">
        <v>1949.124</v>
      </c>
      <c r="E8" s="2">
        <v>1952.689</v>
      </c>
      <c r="F8" s="2">
        <v>1953.183</v>
      </c>
      <c r="G8" s="2">
        <v>1963.052</v>
      </c>
      <c r="H8" s="2">
        <v>1967.267</v>
      </c>
      <c r="I8" s="2">
        <v>1974.494</v>
      </c>
      <c r="J8" s="2">
        <v>1973.857</v>
      </c>
      <c r="K8" s="2">
        <v>1976.522</v>
      </c>
      <c r="L8" s="2">
        <v>1979.243</v>
      </c>
      <c r="M8" s="2">
        <v>1978.98</v>
      </c>
      <c r="N8" s="2">
        <v>1982.024</v>
      </c>
      <c r="O8" s="2">
        <v>1991.23</v>
      </c>
      <c r="P8" s="2">
        <v>1994.71</v>
      </c>
    </row>
    <row r="9" spans="1:16" ht="15">
      <c r="A9" s="1">
        <v>6</v>
      </c>
      <c r="B9" s="2">
        <v>1991.494</v>
      </c>
      <c r="C9" s="2">
        <v>2001.588</v>
      </c>
      <c r="D9" s="2">
        <v>2008.659</v>
      </c>
      <c r="E9" s="2">
        <v>2009.11</v>
      </c>
      <c r="F9" s="2">
        <v>2014.41</v>
      </c>
      <c r="G9" s="2">
        <v>2022.946</v>
      </c>
      <c r="H9" s="2">
        <v>2025.336</v>
      </c>
      <c r="I9" s="2">
        <v>2028.955</v>
      </c>
      <c r="J9" s="2">
        <v>2029.901</v>
      </c>
      <c r="K9" s="2">
        <v>2035.261</v>
      </c>
      <c r="L9" s="2">
        <v>2036.423</v>
      </c>
      <c r="M9" s="2">
        <v>2038.508</v>
      </c>
      <c r="N9" s="2">
        <v>2040.954</v>
      </c>
      <c r="O9" s="2">
        <v>2044.336</v>
      </c>
      <c r="P9" s="2">
        <v>2046.254</v>
      </c>
    </row>
    <row r="10" spans="1:16" ht="15">
      <c r="A10" s="1">
        <v>7</v>
      </c>
      <c r="B10" s="2">
        <v>2191.959</v>
      </c>
      <c r="C10" s="2">
        <v>2205.704</v>
      </c>
      <c r="D10" s="2">
        <v>2212.071</v>
      </c>
      <c r="E10" s="2">
        <v>2215.453</v>
      </c>
      <c r="F10" s="2">
        <v>2225.263</v>
      </c>
      <c r="G10" s="2">
        <v>2227.506</v>
      </c>
      <c r="H10" s="2">
        <v>2234.723</v>
      </c>
      <c r="I10" s="2">
        <v>2234.195</v>
      </c>
      <c r="J10" s="2">
        <v>2235.922</v>
      </c>
      <c r="K10" s="2">
        <v>2240.904</v>
      </c>
      <c r="L10" s="2">
        <v>2245.027</v>
      </c>
      <c r="M10" s="2">
        <v>2247.33</v>
      </c>
      <c r="N10" s="2">
        <v>2250.134</v>
      </c>
      <c r="O10" s="2">
        <v>2255.183</v>
      </c>
      <c r="P10" s="2">
        <v>2256.514</v>
      </c>
    </row>
    <row r="11" spans="1:16" ht="15">
      <c r="A11" s="1">
        <v>8</v>
      </c>
      <c r="B11" s="2">
        <v>1909.609</v>
      </c>
      <c r="C11" s="2">
        <v>1919.972</v>
      </c>
      <c r="D11" s="2">
        <v>1922.401</v>
      </c>
      <c r="E11" s="2">
        <v>1925.671</v>
      </c>
      <c r="F11" s="2">
        <v>1927.136</v>
      </c>
      <c r="G11" s="2">
        <v>1935.583</v>
      </c>
      <c r="H11" s="2">
        <v>1939.416</v>
      </c>
      <c r="I11" s="2">
        <v>1940.814</v>
      </c>
      <c r="J11" s="2">
        <v>1944.233</v>
      </c>
      <c r="K11" s="2">
        <v>1944.277</v>
      </c>
      <c r="L11" s="2">
        <v>1949.79</v>
      </c>
      <c r="M11" s="2">
        <v>1957.355</v>
      </c>
      <c r="N11" s="2">
        <v>1957.425</v>
      </c>
      <c r="O11" s="2">
        <v>1956.502</v>
      </c>
      <c r="P11" s="2">
        <v>1959.659</v>
      </c>
    </row>
    <row r="12" spans="1:16" ht="15">
      <c r="A12" s="1">
        <v>9</v>
      </c>
      <c r="B12" s="2">
        <v>1618.142</v>
      </c>
      <c r="C12" s="2">
        <v>1685.546</v>
      </c>
      <c r="D12" s="2">
        <v>1704.941</v>
      </c>
      <c r="E12" s="2">
        <v>1722.372</v>
      </c>
      <c r="F12" s="2">
        <v>1736.804</v>
      </c>
      <c r="G12" s="2">
        <v>1780.882</v>
      </c>
      <c r="H12" s="2">
        <v>1806.365</v>
      </c>
      <c r="I12" s="2">
        <v>1820.234</v>
      </c>
      <c r="J12" s="2">
        <v>1832.269</v>
      </c>
      <c r="K12" s="2">
        <v>1853.857</v>
      </c>
      <c r="L12" s="2">
        <v>1877.175</v>
      </c>
      <c r="M12" s="2">
        <v>1896.249</v>
      </c>
      <c r="N12" s="2">
        <v>1914.241</v>
      </c>
      <c r="O12" s="2">
        <v>1943.895</v>
      </c>
      <c r="P12" s="2">
        <v>1960.336</v>
      </c>
    </row>
    <row r="13" spans="1:16" ht="15">
      <c r="A13" s="1">
        <v>10</v>
      </c>
      <c r="B13" s="2">
        <v>1684.161</v>
      </c>
      <c r="C13" s="2">
        <v>1762.429</v>
      </c>
      <c r="D13" s="2">
        <v>1792.216</v>
      </c>
      <c r="E13" s="2">
        <v>1810.998</v>
      </c>
      <c r="F13" s="2">
        <v>1822.837</v>
      </c>
      <c r="G13" s="2">
        <v>1875.71</v>
      </c>
      <c r="H13" s="2">
        <v>1902.771</v>
      </c>
      <c r="I13" s="2">
        <v>1916.978</v>
      </c>
      <c r="J13" s="2">
        <v>1931.358</v>
      </c>
      <c r="K13" s="2">
        <v>1952.62</v>
      </c>
      <c r="L13" s="2">
        <v>1977.64</v>
      </c>
      <c r="M13" s="2">
        <v>1998.168</v>
      </c>
      <c r="N13" s="2">
        <v>2017.857</v>
      </c>
      <c r="O13" s="2">
        <v>2050.673</v>
      </c>
      <c r="P13" s="2">
        <v>2065.308</v>
      </c>
    </row>
    <row r="14" spans="1:16" ht="15">
      <c r="A14" s="1">
        <v>11</v>
      </c>
      <c r="B14" s="2">
        <v>1673.899</v>
      </c>
      <c r="C14" s="2">
        <v>1746.774</v>
      </c>
      <c r="D14" s="2">
        <v>1770.003</v>
      </c>
      <c r="E14" s="2">
        <v>1787.883</v>
      </c>
      <c r="F14" s="2">
        <v>1800.286</v>
      </c>
      <c r="G14" s="2">
        <v>1846.824</v>
      </c>
      <c r="H14" s="2">
        <v>1872.665</v>
      </c>
      <c r="I14" s="2">
        <v>1886.196</v>
      </c>
      <c r="J14" s="2">
        <v>1899.357</v>
      </c>
      <c r="K14" s="2">
        <v>1919.135</v>
      </c>
      <c r="L14" s="2">
        <v>1939.867</v>
      </c>
      <c r="M14" s="2">
        <v>1959.385</v>
      </c>
      <c r="N14" s="2">
        <v>1978.502</v>
      </c>
      <c r="O14" s="2">
        <v>2013.464</v>
      </c>
      <c r="P14" s="2">
        <v>2028.664</v>
      </c>
    </row>
    <row r="15" spans="1:16" ht="15">
      <c r="A15" s="1">
        <v>12</v>
      </c>
      <c r="B15" s="2">
        <v>1573.472</v>
      </c>
      <c r="C15" s="2">
        <v>1615.505</v>
      </c>
      <c r="D15" s="2">
        <v>1632.549</v>
      </c>
      <c r="E15" s="2">
        <v>1643.217</v>
      </c>
      <c r="F15" s="2">
        <v>1654.312</v>
      </c>
      <c r="G15" s="2">
        <v>1686.149</v>
      </c>
      <c r="H15" s="2">
        <v>1702.405</v>
      </c>
      <c r="I15" s="2">
        <v>1712.891</v>
      </c>
      <c r="J15" s="2">
        <v>1724.054</v>
      </c>
      <c r="K15" s="2">
        <v>1736.83</v>
      </c>
      <c r="L15" s="2">
        <v>1754.272</v>
      </c>
      <c r="M15" s="2">
        <v>1769.187</v>
      </c>
      <c r="N15" s="2">
        <v>1783.814</v>
      </c>
      <c r="O15" s="2">
        <v>1809.493</v>
      </c>
      <c r="P15" s="2">
        <v>1823.793</v>
      </c>
    </row>
    <row r="16" spans="1:16" ht="15">
      <c r="A16" s="1">
        <v>13</v>
      </c>
      <c r="B16" s="2">
        <v>285.452</v>
      </c>
      <c r="C16" s="2">
        <v>310.036</v>
      </c>
      <c r="D16" s="2">
        <v>314.986</v>
      </c>
      <c r="E16" s="2">
        <v>318.36</v>
      </c>
      <c r="F16" s="2">
        <v>320.946</v>
      </c>
      <c r="G16" s="2">
        <v>327.391</v>
      </c>
      <c r="H16" s="2">
        <v>330.639</v>
      </c>
      <c r="I16" s="2">
        <v>332.069</v>
      </c>
      <c r="J16" s="2">
        <v>333.957</v>
      </c>
      <c r="K16" s="2">
        <v>336.192</v>
      </c>
      <c r="L16" s="2">
        <v>338.858</v>
      </c>
      <c r="M16" s="2">
        <v>340.834</v>
      </c>
      <c r="N16" s="2">
        <v>342.736</v>
      </c>
      <c r="O16" s="2">
        <v>345.904</v>
      </c>
      <c r="P16" s="2">
        <v>347.196</v>
      </c>
    </row>
    <row r="17" spans="1:16" ht="15">
      <c r="A17" s="1">
        <v>14</v>
      </c>
      <c r="B17" s="2">
        <v>285.3</v>
      </c>
      <c r="C17" s="2">
        <v>313.14</v>
      </c>
      <c r="D17" s="2">
        <v>318.387</v>
      </c>
      <c r="E17" s="2">
        <v>321.954</v>
      </c>
      <c r="F17" s="2">
        <v>324.443</v>
      </c>
      <c r="G17" s="2">
        <v>331.099</v>
      </c>
      <c r="H17" s="2">
        <v>334.13</v>
      </c>
      <c r="I17" s="2">
        <v>335.795</v>
      </c>
      <c r="J17" s="2">
        <v>337.653</v>
      </c>
      <c r="K17" s="2">
        <v>339.975</v>
      </c>
      <c r="L17" s="2">
        <v>342.608</v>
      </c>
      <c r="M17" s="2">
        <v>344.609</v>
      </c>
      <c r="N17" s="2">
        <v>346.66</v>
      </c>
      <c r="O17" s="2">
        <v>349.705</v>
      </c>
      <c r="P17" s="2">
        <v>351.199</v>
      </c>
    </row>
    <row r="18" spans="1:16" ht="15">
      <c r="A18" s="1">
        <v>15</v>
      </c>
      <c r="B18" s="2">
        <v>289.633</v>
      </c>
      <c r="C18" s="2">
        <v>317.336</v>
      </c>
      <c r="D18" s="2">
        <v>322.674</v>
      </c>
      <c r="E18" s="2">
        <v>325.98</v>
      </c>
      <c r="F18" s="2">
        <v>328.554</v>
      </c>
      <c r="G18" s="2">
        <v>335.215</v>
      </c>
      <c r="H18" s="2">
        <v>338.372</v>
      </c>
      <c r="I18" s="2">
        <v>340.055</v>
      </c>
      <c r="J18" s="2">
        <v>341.886</v>
      </c>
      <c r="K18" s="2">
        <v>344.501</v>
      </c>
      <c r="L18" s="2">
        <v>347.293</v>
      </c>
      <c r="M18" s="2">
        <v>349.317</v>
      </c>
      <c r="N18" s="2">
        <v>351.477</v>
      </c>
      <c r="O18" s="2">
        <v>354.766</v>
      </c>
      <c r="P18" s="2">
        <v>356.245</v>
      </c>
    </row>
    <row r="19" spans="1:16" ht="15">
      <c r="A19" s="1">
        <v>16</v>
      </c>
      <c r="B19" s="2">
        <v>278.386</v>
      </c>
      <c r="C19" s="2">
        <v>296.799</v>
      </c>
      <c r="D19" s="2">
        <v>301.316</v>
      </c>
      <c r="E19" s="2">
        <v>304.053</v>
      </c>
      <c r="F19" s="2">
        <v>306.331</v>
      </c>
      <c r="G19" s="2">
        <v>312.687</v>
      </c>
      <c r="H19" s="2">
        <v>315.715</v>
      </c>
      <c r="I19" s="2">
        <v>317.299</v>
      </c>
      <c r="J19" s="2">
        <v>319.052</v>
      </c>
      <c r="K19" s="2">
        <v>321.516</v>
      </c>
      <c r="L19" s="2">
        <v>324.414</v>
      </c>
      <c r="M19" s="2">
        <v>326.631</v>
      </c>
      <c r="N19" s="2">
        <v>328.854</v>
      </c>
      <c r="O19" s="2">
        <v>332.444</v>
      </c>
      <c r="P19" s="2">
        <v>334.025</v>
      </c>
    </row>
    <row r="20" spans="1:16" ht="15">
      <c r="A20" s="1">
        <v>17</v>
      </c>
      <c r="B20" s="2">
        <v>1888.459</v>
      </c>
      <c r="C20" s="2">
        <v>1898.094</v>
      </c>
      <c r="D20" s="2">
        <v>1904.975</v>
      </c>
      <c r="E20" s="2">
        <v>1904.616</v>
      </c>
      <c r="F20" s="2">
        <v>1906.441</v>
      </c>
      <c r="G20" s="2">
        <v>1915.153</v>
      </c>
      <c r="H20" s="2">
        <v>1918.218</v>
      </c>
      <c r="I20" s="2">
        <v>1918.864</v>
      </c>
      <c r="J20" s="2">
        <v>1917.814</v>
      </c>
      <c r="K20" s="2">
        <v>1921.872</v>
      </c>
      <c r="L20" s="2">
        <v>1926.351</v>
      </c>
      <c r="M20" s="2">
        <v>1927.817</v>
      </c>
      <c r="N20" s="2">
        <v>1929.364</v>
      </c>
      <c r="O20" s="2">
        <v>1932.838</v>
      </c>
      <c r="P20" s="2">
        <v>1928.652</v>
      </c>
    </row>
    <row r="21" spans="1:16" ht="15">
      <c r="A21" s="1">
        <v>18</v>
      </c>
      <c r="B21" s="2">
        <v>1905.033</v>
      </c>
      <c r="C21" s="2">
        <v>1913.899</v>
      </c>
      <c r="D21" s="2">
        <v>1918.844</v>
      </c>
      <c r="E21" s="2">
        <v>1921.417</v>
      </c>
      <c r="F21" s="2">
        <v>1922.453</v>
      </c>
      <c r="G21" s="2">
        <v>1934.578</v>
      </c>
      <c r="H21" s="2">
        <v>1933.215</v>
      </c>
      <c r="I21" s="2">
        <v>1934.004</v>
      </c>
      <c r="J21" s="2">
        <v>1936.146</v>
      </c>
      <c r="K21" s="2">
        <v>1935.402</v>
      </c>
      <c r="L21" s="2">
        <v>1941.684</v>
      </c>
      <c r="M21" s="2">
        <v>1942.248</v>
      </c>
      <c r="N21" s="2">
        <v>1944.922</v>
      </c>
      <c r="O21" s="2">
        <v>1949.319</v>
      </c>
      <c r="P21" s="2">
        <v>1949.963</v>
      </c>
    </row>
    <row r="22" spans="1:16" ht="15">
      <c r="A22" s="1">
        <v>19</v>
      </c>
      <c r="B22" s="2">
        <v>1923.411</v>
      </c>
      <c r="C22" s="2">
        <v>1934.644</v>
      </c>
      <c r="D22" s="2">
        <v>1939.592</v>
      </c>
      <c r="E22" s="2">
        <v>1946.449</v>
      </c>
      <c r="F22" s="2">
        <v>1947.915</v>
      </c>
      <c r="G22" s="2">
        <v>1951.717</v>
      </c>
      <c r="H22" s="2">
        <v>1956.781</v>
      </c>
      <c r="I22" s="2">
        <v>1958.698</v>
      </c>
      <c r="J22" s="2">
        <v>1965.145</v>
      </c>
      <c r="K22" s="2">
        <v>1960.882</v>
      </c>
      <c r="L22" s="2">
        <v>1969.983</v>
      </c>
      <c r="M22" s="2">
        <v>1969.071</v>
      </c>
      <c r="N22" s="2">
        <v>1970.74</v>
      </c>
      <c r="O22" s="2">
        <v>1972.995</v>
      </c>
      <c r="P22" s="2">
        <v>1978.376</v>
      </c>
    </row>
    <row r="23" spans="1:16" ht="15">
      <c r="A23" s="1">
        <v>20</v>
      </c>
      <c r="B23" s="2">
        <v>1875.38</v>
      </c>
      <c r="C23" s="2">
        <v>1889.996</v>
      </c>
      <c r="D23" s="2">
        <v>1889.302</v>
      </c>
      <c r="E23" s="2">
        <v>1893.453</v>
      </c>
      <c r="F23" s="2">
        <v>1896.467</v>
      </c>
      <c r="G23" s="2">
        <v>1904.36</v>
      </c>
      <c r="H23" s="2">
        <v>1908.86</v>
      </c>
      <c r="I23" s="2">
        <v>1908.972</v>
      </c>
      <c r="J23" s="2">
        <v>1912.289</v>
      </c>
      <c r="K23" s="2">
        <v>1919.167</v>
      </c>
      <c r="L23" s="2">
        <v>1917.106</v>
      </c>
      <c r="M23" s="2">
        <v>1920.248</v>
      </c>
      <c r="N23" s="2">
        <v>1924.608</v>
      </c>
      <c r="O23" s="2">
        <v>1923.163</v>
      </c>
      <c r="P23" s="2">
        <v>1926.531</v>
      </c>
    </row>
    <row r="24" spans="1:16" ht="15">
      <c r="A24" s="1">
        <v>21</v>
      </c>
      <c r="B24" s="2">
        <v>1600.272</v>
      </c>
      <c r="C24" s="2">
        <v>1653.748</v>
      </c>
      <c r="D24" s="2">
        <v>1669.802</v>
      </c>
      <c r="E24" s="2">
        <v>1684.121</v>
      </c>
      <c r="F24" s="2">
        <v>1696.721</v>
      </c>
      <c r="G24" s="2">
        <v>1737.706</v>
      </c>
      <c r="H24" s="2">
        <v>1758.65</v>
      </c>
      <c r="I24" s="2">
        <v>1772.294</v>
      </c>
      <c r="J24" s="2">
        <v>1785.226</v>
      </c>
      <c r="K24" s="2">
        <v>1801.912</v>
      </c>
      <c r="L24" s="2">
        <v>1823.622</v>
      </c>
      <c r="M24" s="2">
        <v>1842.898</v>
      </c>
      <c r="N24" s="2">
        <v>1863.953</v>
      </c>
      <c r="O24" s="2">
        <v>1886.184</v>
      </c>
      <c r="P24" s="2">
        <v>1900.823</v>
      </c>
    </row>
    <row r="25" spans="1:16" ht="15">
      <c r="A25" s="1">
        <v>22</v>
      </c>
      <c r="B25" s="2">
        <v>1662.622</v>
      </c>
      <c r="C25" s="2">
        <v>1724.899</v>
      </c>
      <c r="D25" s="2">
        <v>1742.94</v>
      </c>
      <c r="E25" s="2">
        <v>1764.848</v>
      </c>
      <c r="F25" s="2">
        <v>1775.897</v>
      </c>
      <c r="G25" s="2">
        <v>1817.876</v>
      </c>
      <c r="H25" s="2">
        <v>1842.818</v>
      </c>
      <c r="I25" s="2">
        <v>1851.673</v>
      </c>
      <c r="J25" s="2">
        <v>1868.627</v>
      </c>
      <c r="K25" s="2">
        <v>1886.676</v>
      </c>
      <c r="L25" s="2">
        <v>1910.546</v>
      </c>
      <c r="M25" s="2">
        <v>1928.11</v>
      </c>
      <c r="N25" s="2">
        <v>1946.479</v>
      </c>
      <c r="O25" s="2">
        <v>1977.955</v>
      </c>
      <c r="P25" s="2">
        <v>1994.409</v>
      </c>
    </row>
    <row r="26" spans="1:16" ht="15">
      <c r="A26" s="1">
        <v>23</v>
      </c>
      <c r="B26" s="2">
        <v>1702.31</v>
      </c>
      <c r="C26" s="2">
        <v>1755.457</v>
      </c>
      <c r="D26" s="2">
        <v>1771.807</v>
      </c>
      <c r="E26" s="2">
        <v>1787.735</v>
      </c>
      <c r="F26" s="2">
        <v>1798.925</v>
      </c>
      <c r="G26" s="2">
        <v>1838.059</v>
      </c>
      <c r="H26" s="2">
        <v>1857.27</v>
      </c>
      <c r="I26" s="2">
        <v>1870.072</v>
      </c>
      <c r="J26" s="2">
        <v>1883.283</v>
      </c>
      <c r="K26" s="2">
        <v>1899.641</v>
      </c>
      <c r="L26" s="2">
        <v>1920.062</v>
      </c>
      <c r="M26" s="2">
        <v>1938.596</v>
      </c>
      <c r="N26" s="2">
        <v>1953.356</v>
      </c>
      <c r="O26" s="2">
        <v>1984.811</v>
      </c>
      <c r="P26" s="2">
        <v>2000.948</v>
      </c>
    </row>
    <row r="27" spans="1:16" ht="15">
      <c r="A27" s="1">
        <v>24</v>
      </c>
      <c r="B27" s="2">
        <v>1597.132</v>
      </c>
      <c r="C27" s="2">
        <v>1629.167</v>
      </c>
      <c r="D27" s="2">
        <v>1641.552</v>
      </c>
      <c r="E27" s="2">
        <v>1651.199</v>
      </c>
      <c r="F27" s="2">
        <v>1658.058</v>
      </c>
      <c r="G27" s="2">
        <v>1685.613</v>
      </c>
      <c r="H27" s="2">
        <v>1700.198</v>
      </c>
      <c r="I27" s="2">
        <v>1707.591</v>
      </c>
      <c r="J27" s="2">
        <v>1717.664</v>
      </c>
      <c r="K27" s="2">
        <v>1729.736</v>
      </c>
      <c r="L27" s="2">
        <v>1745.994</v>
      </c>
      <c r="M27" s="2">
        <v>1760.116</v>
      </c>
      <c r="N27" s="2">
        <v>1772.972</v>
      </c>
      <c r="O27" s="2">
        <v>1799.241</v>
      </c>
      <c r="P27" s="2">
        <v>1812.537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7"/>
  <sheetViews>
    <sheetView tabSelected="1" zoomScalePageLayoutView="0" workbookViewId="0" topLeftCell="A1">
      <selection activeCell="Q2" sqref="Q2"/>
    </sheetView>
  </sheetViews>
  <sheetFormatPr defaultColWidth="9.140625" defaultRowHeight="15"/>
  <cols>
    <col min="17" max="17" width="9.28125" style="0" customWidth="1"/>
  </cols>
  <sheetData>
    <row r="1" spans="1:6" ht="15">
      <c r="A1" s="13"/>
      <c r="B1" s="13" t="s">
        <v>0</v>
      </c>
      <c r="C1" s="13" t="s">
        <v>30</v>
      </c>
      <c r="D1" s="13"/>
      <c r="E1" s="13"/>
      <c r="F1" s="13"/>
    </row>
    <row r="2" spans="2:17" ht="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6" t="s">
        <v>33</v>
      </c>
    </row>
    <row r="3" spans="1:17" ht="15">
      <c r="A3" s="14" t="s">
        <v>31</v>
      </c>
      <c r="B3" s="7">
        <v>0</v>
      </c>
      <c r="C3" s="7">
        <v>1.55</v>
      </c>
      <c r="D3" s="7">
        <v>1.81</v>
      </c>
      <c r="E3" s="7">
        <v>2</v>
      </c>
      <c r="F3" s="7">
        <v>2.12</v>
      </c>
      <c r="G3" s="7">
        <v>2.3</v>
      </c>
      <c r="H3" s="7">
        <v>2.65</v>
      </c>
      <c r="I3" s="7">
        <v>3</v>
      </c>
      <c r="J3" s="7">
        <v>3.69</v>
      </c>
      <c r="K3" s="7">
        <v>4.6</v>
      </c>
      <c r="L3" s="7">
        <v>5.7</v>
      </c>
      <c r="M3" s="7">
        <v>6.7</v>
      </c>
      <c r="N3" s="7">
        <v>8.2</v>
      </c>
      <c r="O3" s="7">
        <v>9.8</v>
      </c>
      <c r="P3" s="7">
        <v>11</v>
      </c>
      <c r="Q3" s="17"/>
    </row>
    <row r="4" spans="1:17" ht="15">
      <c r="A4" s="3">
        <v>1</v>
      </c>
      <c r="B4" s="4">
        <v>202.1</v>
      </c>
      <c r="C4" s="4">
        <v>205.2</v>
      </c>
      <c r="D4" s="4">
        <v>205.9</v>
      </c>
      <c r="E4" s="4">
        <v>207</v>
      </c>
      <c r="F4" s="4">
        <v>206.55</v>
      </c>
      <c r="G4" s="4">
        <v>206.94</v>
      </c>
      <c r="H4" s="4">
        <v>207.67</v>
      </c>
      <c r="I4" s="4">
        <v>208.4</v>
      </c>
      <c r="J4" s="4">
        <v>209.85</v>
      </c>
      <c r="K4" s="4">
        <v>211.67</v>
      </c>
      <c r="L4" s="4">
        <v>214.07</v>
      </c>
      <c r="M4" s="4">
        <v>216.17</v>
      </c>
      <c r="N4" s="4">
        <v>219</v>
      </c>
      <c r="O4" s="4">
        <v>223</v>
      </c>
      <c r="P4" s="4">
        <v>225.7</v>
      </c>
      <c r="Q4" s="18">
        <v>1</v>
      </c>
    </row>
    <row r="5" spans="1:17" ht="15">
      <c r="A5" s="3">
        <v>2</v>
      </c>
      <c r="B5" s="4">
        <v>204.1</v>
      </c>
      <c r="C5" s="4">
        <v>207.14</v>
      </c>
      <c r="D5" s="4">
        <v>208</v>
      </c>
      <c r="E5" s="4">
        <v>208.02</v>
      </c>
      <c r="F5" s="4">
        <v>208.26</v>
      </c>
      <c r="G5" s="4">
        <v>208.61</v>
      </c>
      <c r="H5" s="4">
        <v>209.29</v>
      </c>
      <c r="I5" s="4">
        <v>210</v>
      </c>
      <c r="J5" s="4">
        <v>211.33</v>
      </c>
      <c r="K5" s="4">
        <v>213.12</v>
      </c>
      <c r="L5" s="4">
        <v>215.27</v>
      </c>
      <c r="M5" s="4">
        <v>217.24</v>
      </c>
      <c r="N5" s="4">
        <v>220.18</v>
      </c>
      <c r="O5" s="4">
        <v>223.31</v>
      </c>
      <c r="P5" s="4">
        <v>225.67</v>
      </c>
      <c r="Q5" s="18">
        <v>1</v>
      </c>
    </row>
    <row r="6" spans="1:17" ht="15">
      <c r="A6" s="3">
        <v>3</v>
      </c>
      <c r="B6" s="4">
        <v>208.5</v>
      </c>
      <c r="C6" s="4">
        <v>212</v>
      </c>
      <c r="D6" s="4">
        <v>211.98</v>
      </c>
      <c r="E6" s="4">
        <v>212.36</v>
      </c>
      <c r="F6" s="4">
        <v>212.59</v>
      </c>
      <c r="G6" s="4">
        <v>212.94</v>
      </c>
      <c r="H6" s="4">
        <v>213.61</v>
      </c>
      <c r="I6" s="4">
        <v>214.29</v>
      </c>
      <c r="J6" s="4">
        <v>216</v>
      </c>
      <c r="K6" s="4">
        <v>217.38</v>
      </c>
      <c r="L6" s="4">
        <v>219.49</v>
      </c>
      <c r="M6" s="4">
        <v>221.43</v>
      </c>
      <c r="N6" s="4">
        <v>224.33</v>
      </c>
      <c r="O6" s="4">
        <v>227.41</v>
      </c>
      <c r="P6" s="4">
        <v>229.74</v>
      </c>
      <c r="Q6" s="18">
        <v>1</v>
      </c>
    </row>
    <row r="7" spans="1:17" ht="15">
      <c r="A7" s="3">
        <v>4</v>
      </c>
      <c r="B7" s="4">
        <v>210.2</v>
      </c>
      <c r="C7" s="4">
        <v>213.1</v>
      </c>
      <c r="D7" s="4">
        <v>213.58</v>
      </c>
      <c r="E7" s="4">
        <v>213.95</v>
      </c>
      <c r="F7" s="4">
        <v>214.17</v>
      </c>
      <c r="G7" s="4">
        <v>215</v>
      </c>
      <c r="H7" s="4">
        <v>215.16</v>
      </c>
      <c r="I7" s="4">
        <v>216</v>
      </c>
      <c r="J7" s="4">
        <v>217.12</v>
      </c>
      <c r="K7" s="4">
        <v>219</v>
      </c>
      <c r="L7" s="4">
        <v>220.87</v>
      </c>
      <c r="M7" s="4">
        <v>223</v>
      </c>
      <c r="N7" s="4">
        <v>225.54</v>
      </c>
      <c r="O7" s="4">
        <v>228.54</v>
      </c>
      <c r="P7" s="4">
        <v>230.78</v>
      </c>
      <c r="Q7" s="18">
        <v>1</v>
      </c>
    </row>
    <row r="8" spans="1:17" ht="15">
      <c r="A8" s="5">
        <v>5</v>
      </c>
      <c r="B8" s="6">
        <v>1932.837</v>
      </c>
      <c r="C8" s="6">
        <v>1943.518</v>
      </c>
      <c r="D8" s="6">
        <v>1949.124</v>
      </c>
      <c r="E8" s="6">
        <v>1952.689</v>
      </c>
      <c r="F8" s="6">
        <v>1953.183</v>
      </c>
      <c r="G8" s="6">
        <v>1963.052</v>
      </c>
      <c r="H8" s="6">
        <v>1967.267</v>
      </c>
      <c r="I8" s="6">
        <v>1974.494</v>
      </c>
      <c r="J8" s="6">
        <v>1973.857</v>
      </c>
      <c r="K8" s="6">
        <v>1976.522</v>
      </c>
      <c r="L8" s="6">
        <v>1979.243</v>
      </c>
      <c r="M8" s="6">
        <v>1978.98</v>
      </c>
      <c r="N8" s="6">
        <v>1982.024</v>
      </c>
      <c r="O8" s="6">
        <v>1991.23</v>
      </c>
      <c r="P8" s="6">
        <v>1994.71</v>
      </c>
      <c r="Q8" s="19">
        <v>2</v>
      </c>
    </row>
    <row r="9" spans="1:17" ht="15">
      <c r="A9" s="5">
        <v>6</v>
      </c>
      <c r="B9" s="6">
        <v>1991.494</v>
      </c>
      <c r="C9" s="6">
        <v>2001.588</v>
      </c>
      <c r="D9" s="6">
        <v>2008.659</v>
      </c>
      <c r="E9" s="6">
        <v>2009.11</v>
      </c>
      <c r="F9" s="6">
        <v>2014.41</v>
      </c>
      <c r="G9" s="6">
        <v>2022.946</v>
      </c>
      <c r="H9" s="6">
        <v>2025.336</v>
      </c>
      <c r="I9" s="6">
        <v>2028.955</v>
      </c>
      <c r="J9" s="6">
        <v>2029.901</v>
      </c>
      <c r="K9" s="6">
        <v>2035.261</v>
      </c>
      <c r="L9" s="6">
        <v>2036.423</v>
      </c>
      <c r="M9" s="6">
        <v>2038.508</v>
      </c>
      <c r="N9" s="6">
        <v>2040.954</v>
      </c>
      <c r="O9" s="6">
        <v>2044.336</v>
      </c>
      <c r="P9" s="6">
        <v>2046.254</v>
      </c>
      <c r="Q9" s="19">
        <v>2</v>
      </c>
    </row>
    <row r="10" spans="1:17" ht="15">
      <c r="A10" s="5">
        <v>7</v>
      </c>
      <c r="B10" s="6">
        <v>2191.959</v>
      </c>
      <c r="C10" s="6">
        <v>2205.704</v>
      </c>
      <c r="D10" s="6">
        <v>2212.071</v>
      </c>
      <c r="E10" s="6">
        <v>2215.453</v>
      </c>
      <c r="F10" s="6">
        <v>2225.263</v>
      </c>
      <c r="G10" s="6">
        <v>2227.506</v>
      </c>
      <c r="H10" s="6">
        <v>2234.723</v>
      </c>
      <c r="I10" s="6">
        <v>2234.195</v>
      </c>
      <c r="J10" s="6">
        <v>2235.922</v>
      </c>
      <c r="K10" s="6">
        <v>2240.904</v>
      </c>
      <c r="L10" s="6">
        <v>2245.027</v>
      </c>
      <c r="M10" s="6">
        <v>2247.33</v>
      </c>
      <c r="N10" s="6">
        <v>2250.134</v>
      </c>
      <c r="O10" s="6">
        <v>2255.183</v>
      </c>
      <c r="P10" s="6">
        <v>2256.514</v>
      </c>
      <c r="Q10" s="19">
        <v>2</v>
      </c>
    </row>
    <row r="11" spans="1:17" ht="15">
      <c r="A11" s="5">
        <v>8</v>
      </c>
      <c r="B11" s="6">
        <v>1909.609</v>
      </c>
      <c r="C11" s="6">
        <v>1919.972</v>
      </c>
      <c r="D11" s="6">
        <v>1922.401</v>
      </c>
      <c r="E11" s="6">
        <v>1925.671</v>
      </c>
      <c r="F11" s="6">
        <v>1927.136</v>
      </c>
      <c r="G11" s="6">
        <v>1935.583</v>
      </c>
      <c r="H11" s="6">
        <v>1939.416</v>
      </c>
      <c r="I11" s="6">
        <v>1940.814</v>
      </c>
      <c r="J11" s="6">
        <v>1944.233</v>
      </c>
      <c r="K11" s="6">
        <v>1944.277</v>
      </c>
      <c r="L11" s="6">
        <v>1949.79</v>
      </c>
      <c r="M11" s="6">
        <v>1953.355</v>
      </c>
      <c r="N11" s="6">
        <v>1955.425</v>
      </c>
      <c r="O11" s="6">
        <v>1957.502</v>
      </c>
      <c r="P11" s="6">
        <v>1959.659</v>
      </c>
      <c r="Q11" s="19">
        <v>2</v>
      </c>
    </row>
    <row r="12" spans="1:17" ht="15">
      <c r="A12" s="8">
        <v>9</v>
      </c>
      <c r="B12" s="9">
        <v>1283.7</v>
      </c>
      <c r="C12" s="9">
        <v>1323.07</v>
      </c>
      <c r="D12" s="9">
        <v>1330</v>
      </c>
      <c r="E12" s="9">
        <v>1334.5</v>
      </c>
      <c r="F12" s="9">
        <v>1337.55</v>
      </c>
      <c r="G12" s="9">
        <v>1342.12</v>
      </c>
      <c r="H12" s="9">
        <v>1351.02</v>
      </c>
      <c r="I12" s="9">
        <v>1360</v>
      </c>
      <c r="J12" s="9">
        <v>1377.45</v>
      </c>
      <c r="K12" s="9">
        <v>1405</v>
      </c>
      <c r="L12" s="9">
        <v>1428.88</v>
      </c>
      <c r="M12" s="9">
        <v>1453.88</v>
      </c>
      <c r="N12" s="9">
        <v>1491.97</v>
      </c>
      <c r="O12" s="9">
        <v>1532.62</v>
      </c>
      <c r="P12" s="9">
        <v>1561</v>
      </c>
      <c r="Q12" s="20">
        <v>3</v>
      </c>
    </row>
    <row r="13" spans="1:17" ht="15">
      <c r="A13" s="8">
        <v>10</v>
      </c>
      <c r="B13" s="9">
        <v>1305</v>
      </c>
      <c r="C13" s="9">
        <v>1347</v>
      </c>
      <c r="D13" s="9">
        <v>1352.06</v>
      </c>
      <c r="E13" s="9">
        <v>1357</v>
      </c>
      <c r="F13" s="9">
        <v>1360.12</v>
      </c>
      <c r="G13" s="9">
        <v>1364.6</v>
      </c>
      <c r="H13" s="9">
        <v>1373.9</v>
      </c>
      <c r="I13" s="9">
        <v>1386</v>
      </c>
      <c r="J13" s="9">
        <v>1400.94</v>
      </c>
      <c r="K13" s="9">
        <v>1424.6</v>
      </c>
      <c r="L13" s="9">
        <v>1456</v>
      </c>
      <c r="M13" s="9">
        <v>1479.2</v>
      </c>
      <c r="N13" s="9">
        <v>1518.2</v>
      </c>
      <c r="O13" s="9">
        <v>1559.81</v>
      </c>
      <c r="P13" s="9">
        <v>1591.01</v>
      </c>
      <c r="Q13" s="20">
        <v>3</v>
      </c>
    </row>
    <row r="14" spans="1:17" ht="15">
      <c r="A14" s="8">
        <v>11</v>
      </c>
      <c r="B14" s="9">
        <v>1352</v>
      </c>
      <c r="C14" s="9">
        <v>1398.08</v>
      </c>
      <c r="D14" s="9">
        <v>1401</v>
      </c>
      <c r="E14" s="9">
        <v>1404</v>
      </c>
      <c r="F14" s="9">
        <v>1408.18</v>
      </c>
      <c r="G14" s="9">
        <v>1412.95</v>
      </c>
      <c r="H14" s="9">
        <v>1422.23</v>
      </c>
      <c r="I14" s="9">
        <v>1432</v>
      </c>
      <c r="J14" s="9">
        <v>1449.79</v>
      </c>
      <c r="K14" s="9">
        <v>1473.9</v>
      </c>
      <c r="L14" s="9">
        <v>1505</v>
      </c>
      <c r="M14" s="9">
        <v>1529.55</v>
      </c>
      <c r="N14" s="9">
        <v>1573</v>
      </c>
      <c r="O14" s="9">
        <v>1611.71</v>
      </c>
      <c r="P14" s="9">
        <v>1643.49</v>
      </c>
      <c r="Q14" s="20">
        <v>3</v>
      </c>
    </row>
    <row r="15" spans="1:17" ht="15">
      <c r="A15" s="8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0">
        <v>3</v>
      </c>
    </row>
    <row r="16" spans="1:17" ht="15">
      <c r="A16" s="3">
        <v>13</v>
      </c>
      <c r="B16" s="4">
        <v>224</v>
      </c>
      <c r="C16" s="4">
        <v>227.07</v>
      </c>
      <c r="D16" s="4">
        <v>228</v>
      </c>
      <c r="E16" s="4">
        <v>228.09</v>
      </c>
      <c r="F16" s="4">
        <v>228.2</v>
      </c>
      <c r="G16" s="4">
        <v>228.55</v>
      </c>
      <c r="H16" s="4">
        <v>229.25</v>
      </c>
      <c r="I16" s="4">
        <v>229.94</v>
      </c>
      <c r="J16" s="4">
        <v>231.31</v>
      </c>
      <c r="K16" s="4">
        <v>233</v>
      </c>
      <c r="L16" s="4">
        <v>235.29</v>
      </c>
      <c r="M16" s="4">
        <v>237</v>
      </c>
      <c r="N16" s="4">
        <f>(N3*1.98)+224</f>
        <v>240.236</v>
      </c>
      <c r="O16" s="4">
        <f>(O3*1.98)+224</f>
        <v>243.404</v>
      </c>
      <c r="P16" s="4">
        <v>246</v>
      </c>
      <c r="Q16" s="18">
        <v>1</v>
      </c>
    </row>
    <row r="17" spans="1:17" ht="15">
      <c r="A17" s="3">
        <v>14</v>
      </c>
      <c r="B17" s="4">
        <v>224</v>
      </c>
      <c r="C17" s="4">
        <v>227.12</v>
      </c>
      <c r="D17" s="4">
        <v>228</v>
      </c>
      <c r="E17" s="4">
        <v>228.03</v>
      </c>
      <c r="F17" s="4">
        <v>228.26</v>
      </c>
      <c r="G17" s="4">
        <v>228.62</v>
      </c>
      <c r="H17" s="4">
        <v>229</v>
      </c>
      <c r="I17" s="4">
        <v>230.03</v>
      </c>
      <c r="J17" s="4">
        <v>231.4</v>
      </c>
      <c r="K17" s="4">
        <v>233.25</v>
      </c>
      <c r="L17" s="4">
        <v>235.36</v>
      </c>
      <c r="M17" s="4">
        <v>237.47</v>
      </c>
      <c r="N17" s="4">
        <v>240.48</v>
      </c>
      <c r="O17" s="4">
        <v>243.7</v>
      </c>
      <c r="P17" s="4">
        <v>246</v>
      </c>
      <c r="Q17" s="18">
        <v>1</v>
      </c>
    </row>
    <row r="18" spans="1:17" ht="15">
      <c r="A18" s="3">
        <v>15</v>
      </c>
      <c r="B18" s="4">
        <v>228.65</v>
      </c>
      <c r="C18" s="4">
        <v>231.87</v>
      </c>
      <c r="D18" s="4">
        <v>232.41</v>
      </c>
      <c r="E18" s="4">
        <v>233</v>
      </c>
      <c r="F18" s="4">
        <v>233.06</v>
      </c>
      <c r="G18" s="4">
        <v>233.43</v>
      </c>
      <c r="H18" s="4">
        <v>234.16</v>
      </c>
      <c r="I18" s="4">
        <v>235</v>
      </c>
      <c r="J18" s="4">
        <v>236.33</v>
      </c>
      <c r="K18" s="4">
        <v>238.22</v>
      </c>
      <c r="L18" s="4">
        <v>240.51</v>
      </c>
      <c r="M18" s="4">
        <v>243</v>
      </c>
      <c r="N18" s="4">
        <v>245.71</v>
      </c>
      <c r="O18" s="4">
        <v>249.03</v>
      </c>
      <c r="P18" s="4">
        <v>251.53</v>
      </c>
      <c r="Q18" s="18">
        <v>1</v>
      </c>
    </row>
    <row r="19" spans="1:17" ht="15">
      <c r="A19" s="3">
        <v>16</v>
      </c>
      <c r="B19" s="4">
        <v>227.54</v>
      </c>
      <c r="C19" s="4">
        <v>230.02</v>
      </c>
      <c r="D19" s="4">
        <v>230.41</v>
      </c>
      <c r="E19" s="4">
        <v>231.26</v>
      </c>
      <c r="F19" s="4">
        <v>231.48</v>
      </c>
      <c r="G19" s="4">
        <v>231.82</v>
      </c>
      <c r="H19" s="4">
        <v>233</v>
      </c>
      <c r="I19" s="4">
        <v>233.12</v>
      </c>
      <c r="J19" s="4">
        <v>234</v>
      </c>
      <c r="K19" s="4">
        <v>236.1</v>
      </c>
      <c r="L19" s="4">
        <v>238.14</v>
      </c>
      <c r="M19" s="4">
        <v>240</v>
      </c>
      <c r="N19" s="4">
        <v>243</v>
      </c>
      <c r="O19" s="4">
        <v>245.77</v>
      </c>
      <c r="P19" s="4">
        <v>247.6</v>
      </c>
      <c r="Q19" s="18">
        <v>1</v>
      </c>
    </row>
    <row r="20" spans="1:17" ht="15">
      <c r="A20" s="5">
        <v>17</v>
      </c>
      <c r="B20" s="6">
        <v>1888.459</v>
      </c>
      <c r="C20" s="6">
        <v>1898.094</v>
      </c>
      <c r="D20" s="6">
        <v>1904.975</v>
      </c>
      <c r="E20" s="6">
        <v>1904.616</v>
      </c>
      <c r="F20" s="6">
        <v>1906.441</v>
      </c>
      <c r="G20" s="6">
        <v>1915.153</v>
      </c>
      <c r="H20" s="6">
        <v>1918.218</v>
      </c>
      <c r="I20" s="6">
        <v>1918.864</v>
      </c>
      <c r="J20" s="6">
        <v>1920.814</v>
      </c>
      <c r="K20" s="6">
        <v>1921.872</v>
      </c>
      <c r="L20" s="6">
        <v>1926.351</v>
      </c>
      <c r="M20" s="6">
        <v>1927.817</v>
      </c>
      <c r="N20" s="6">
        <v>1930.364</v>
      </c>
      <c r="O20" s="6">
        <v>1933.838</v>
      </c>
      <c r="P20" s="6">
        <v>1937.652</v>
      </c>
      <c r="Q20" s="19">
        <v>2</v>
      </c>
    </row>
    <row r="21" spans="1:17" ht="15">
      <c r="A21" s="5">
        <v>18</v>
      </c>
      <c r="B21" s="6">
        <v>1905.033</v>
      </c>
      <c r="C21" s="6">
        <v>1913.899</v>
      </c>
      <c r="D21" s="6">
        <v>1918.844</v>
      </c>
      <c r="E21" s="6">
        <v>1921.417</v>
      </c>
      <c r="F21" s="6">
        <v>1922.453</v>
      </c>
      <c r="G21" s="6">
        <v>1934.578</v>
      </c>
      <c r="H21" s="6">
        <v>1933.215</v>
      </c>
      <c r="I21" s="6">
        <v>1934.004</v>
      </c>
      <c r="J21" s="6">
        <v>1936.146</v>
      </c>
      <c r="K21" s="6">
        <v>1935.402</v>
      </c>
      <c r="L21" s="6">
        <v>1941.684</v>
      </c>
      <c r="M21" s="6">
        <v>1942.248</v>
      </c>
      <c r="N21" s="6">
        <v>1944.922</v>
      </c>
      <c r="O21" s="6">
        <v>1949.319</v>
      </c>
      <c r="P21" s="6">
        <v>1949.963</v>
      </c>
      <c r="Q21" s="19">
        <v>2</v>
      </c>
    </row>
    <row r="22" spans="1:17" ht="15">
      <c r="A22" s="5">
        <v>19</v>
      </c>
      <c r="B22" s="6">
        <v>1923.411</v>
      </c>
      <c r="C22" s="6">
        <v>1934.644</v>
      </c>
      <c r="D22" s="6">
        <v>1939.592</v>
      </c>
      <c r="E22" s="6">
        <v>1946.449</v>
      </c>
      <c r="F22" s="6">
        <v>1947.915</v>
      </c>
      <c r="G22" s="6">
        <v>1951.717</v>
      </c>
      <c r="H22" s="6">
        <v>1956.781</v>
      </c>
      <c r="I22" s="6">
        <v>1958.698</v>
      </c>
      <c r="J22" s="6">
        <v>1965.145</v>
      </c>
      <c r="K22" s="6">
        <v>1960.882</v>
      </c>
      <c r="L22" s="6">
        <v>1969.983</v>
      </c>
      <c r="M22" s="6">
        <v>1969.071</v>
      </c>
      <c r="N22" s="6">
        <v>1970.74</v>
      </c>
      <c r="O22" s="6">
        <v>1972.995</v>
      </c>
      <c r="P22" s="6">
        <v>1978.376</v>
      </c>
      <c r="Q22" s="19">
        <v>2</v>
      </c>
    </row>
    <row r="23" spans="1:17" ht="15">
      <c r="A23" s="5">
        <v>20</v>
      </c>
      <c r="B23" s="6">
        <v>1875.38</v>
      </c>
      <c r="C23" s="6">
        <v>1889.996</v>
      </c>
      <c r="D23" s="6">
        <v>1889.302</v>
      </c>
      <c r="E23" s="6">
        <v>1893.453</v>
      </c>
      <c r="F23" s="6">
        <v>1896.467</v>
      </c>
      <c r="G23" s="6">
        <v>1904.36</v>
      </c>
      <c r="H23" s="6">
        <v>1908.86</v>
      </c>
      <c r="I23" s="6">
        <v>1910.972</v>
      </c>
      <c r="J23" s="6">
        <v>1912.289</v>
      </c>
      <c r="K23" s="6">
        <v>1916.167</v>
      </c>
      <c r="L23" s="6">
        <v>1918.106</v>
      </c>
      <c r="M23" s="6">
        <v>1920.248</v>
      </c>
      <c r="N23" s="6">
        <v>1923.608</v>
      </c>
      <c r="O23" s="6">
        <v>1925.163</v>
      </c>
      <c r="P23" s="6">
        <v>1927.531</v>
      </c>
      <c r="Q23" s="19">
        <v>2</v>
      </c>
    </row>
    <row r="24" spans="1:17" ht="15">
      <c r="A24" s="8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0">
        <v>3</v>
      </c>
    </row>
    <row r="25" spans="1:17" ht="15">
      <c r="A25" s="8">
        <v>22</v>
      </c>
      <c r="B25" s="9">
        <v>1290</v>
      </c>
      <c r="C25" s="9">
        <v>1331</v>
      </c>
      <c r="D25" s="9">
        <v>1336.16</v>
      </c>
      <c r="E25" s="9">
        <v>1342</v>
      </c>
      <c r="F25" s="9">
        <v>1344.06</v>
      </c>
      <c r="G25" s="9">
        <v>1350</v>
      </c>
      <c r="H25" s="9">
        <v>1361</v>
      </c>
      <c r="I25" s="9">
        <v>1366.5</v>
      </c>
      <c r="J25" s="9">
        <v>1384.1</v>
      </c>
      <c r="K25" s="9">
        <v>1407.3</v>
      </c>
      <c r="L25" s="9">
        <v>1435</v>
      </c>
      <c r="M25" s="9">
        <v>1460.55</v>
      </c>
      <c r="N25" s="9">
        <v>1499.1</v>
      </c>
      <c r="O25" s="9">
        <v>1541</v>
      </c>
      <c r="P25" s="9">
        <v>1570.5</v>
      </c>
      <c r="Q25" s="20">
        <v>3</v>
      </c>
    </row>
    <row r="26" spans="1:17" ht="15">
      <c r="A26" s="8">
        <v>23</v>
      </c>
      <c r="B26" s="9">
        <v>1352</v>
      </c>
      <c r="C26" s="9">
        <v>1392.3</v>
      </c>
      <c r="D26" s="9">
        <v>1400</v>
      </c>
      <c r="E26" s="9">
        <v>1404</v>
      </c>
      <c r="F26" s="9">
        <v>1407.12</v>
      </c>
      <c r="G26" s="9">
        <v>1411.8</v>
      </c>
      <c r="H26" s="9">
        <v>1420.9</v>
      </c>
      <c r="I26" s="9">
        <v>1432</v>
      </c>
      <c r="J26" s="9">
        <v>1447.94</v>
      </c>
      <c r="K26" s="9">
        <v>1471.6</v>
      </c>
      <c r="L26" s="9">
        <v>1500.2</v>
      </c>
      <c r="M26" s="9">
        <v>1526.2</v>
      </c>
      <c r="N26" s="9">
        <v>1568</v>
      </c>
      <c r="O26" s="9">
        <v>1606.8</v>
      </c>
      <c r="P26" s="9">
        <v>1638</v>
      </c>
      <c r="Q26" s="20">
        <v>3</v>
      </c>
    </row>
    <row r="27" spans="1:17" ht="15">
      <c r="A27" s="8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0">
        <v>3</v>
      </c>
    </row>
    <row r="183" ht="15">
      <c r="Q183" s="11"/>
    </row>
    <row r="184" ht="15">
      <c r="Q184" s="11"/>
    </row>
    <row r="185" ht="15">
      <c r="Q185" s="11"/>
    </row>
    <row r="186" ht="15">
      <c r="Q186" s="11"/>
    </row>
    <row r="187" ht="15">
      <c r="Q187" s="11"/>
    </row>
    <row r="188" ht="15">
      <c r="Q188" s="11"/>
    </row>
    <row r="189" ht="15">
      <c r="Q189" s="11"/>
    </row>
    <row r="190" ht="15">
      <c r="Q190" s="11"/>
    </row>
    <row r="191" ht="15">
      <c r="Q191" s="11"/>
    </row>
    <row r="192" ht="15">
      <c r="Q192" s="11"/>
    </row>
    <row r="193" ht="15">
      <c r="Q193" s="11"/>
    </row>
    <row r="194" ht="15">
      <c r="Q194" s="11"/>
    </row>
    <row r="195" ht="15">
      <c r="Q195" s="11"/>
    </row>
    <row r="196" ht="15">
      <c r="Q196" s="11"/>
    </row>
    <row r="197" ht="15">
      <c r="Q197" s="11"/>
    </row>
    <row r="198" ht="15">
      <c r="Q198" s="11"/>
    </row>
    <row r="199" ht="15">
      <c r="Q199" s="11"/>
    </row>
    <row r="200" ht="15">
      <c r="Q200" s="11"/>
    </row>
    <row r="201" ht="15">
      <c r="Q201" s="11"/>
    </row>
    <row r="202" ht="15">
      <c r="Q202" s="11"/>
    </row>
    <row r="203" spans="2:17" ht="15">
      <c r="B203" s="14" t="s">
        <v>32</v>
      </c>
      <c r="C203" s="16" t="s">
        <v>28</v>
      </c>
      <c r="D203" s="16" t="s">
        <v>29</v>
      </c>
      <c r="Q203" s="11"/>
    </row>
    <row r="204" spans="2:17" ht="15">
      <c r="B204" s="3">
        <v>1</v>
      </c>
      <c r="C204" s="4">
        <v>2.1</v>
      </c>
      <c r="D204" s="4">
        <v>202.1</v>
      </c>
      <c r="Q204" s="11"/>
    </row>
    <row r="205" spans="2:17" ht="15">
      <c r="B205" s="3">
        <v>2</v>
      </c>
      <c r="C205" s="4">
        <v>1.96</v>
      </c>
      <c r="D205" s="4">
        <v>204.1</v>
      </c>
      <c r="Q205" s="11"/>
    </row>
    <row r="206" spans="2:17" ht="15">
      <c r="B206" s="3">
        <v>3</v>
      </c>
      <c r="C206" s="4">
        <v>1.93</v>
      </c>
      <c r="D206" s="4">
        <v>208.5</v>
      </c>
      <c r="Q206" s="11"/>
    </row>
    <row r="207" spans="2:17" ht="15">
      <c r="B207" s="3">
        <v>4</v>
      </c>
      <c r="C207" s="4">
        <v>1.87</v>
      </c>
      <c r="D207" s="4">
        <v>210.2</v>
      </c>
      <c r="Q207" s="11"/>
    </row>
    <row r="208" spans="2:17" ht="15">
      <c r="B208" s="5">
        <v>5</v>
      </c>
      <c r="C208" s="15"/>
      <c r="D208" s="15"/>
      <c r="Q208" s="11"/>
    </row>
    <row r="209" spans="2:17" ht="15">
      <c r="B209" s="5">
        <v>6</v>
      </c>
      <c r="C209" s="15"/>
      <c r="D209" s="15"/>
      <c r="Q209" s="11"/>
    </row>
    <row r="210" spans="2:4" ht="15">
      <c r="B210" s="5">
        <v>7</v>
      </c>
      <c r="C210" s="15"/>
      <c r="D210" s="15"/>
    </row>
    <row r="211" spans="2:4" ht="15">
      <c r="B211" s="5">
        <v>8</v>
      </c>
      <c r="C211" s="15"/>
      <c r="D211" s="15"/>
    </row>
    <row r="212" spans="2:4" ht="15">
      <c r="B212" s="8">
        <v>9</v>
      </c>
      <c r="C212" s="9">
        <v>25.4</v>
      </c>
      <c r="D212" s="9">
        <v>1283.7</v>
      </c>
    </row>
    <row r="213" spans="2:4" ht="15">
      <c r="B213" s="8">
        <v>10</v>
      </c>
      <c r="C213" s="9">
        <v>26</v>
      </c>
      <c r="D213" s="9">
        <v>1305</v>
      </c>
    </row>
    <row r="214" spans="2:4" ht="15">
      <c r="B214" s="8">
        <v>11</v>
      </c>
      <c r="C214" s="9">
        <v>26.5</v>
      </c>
      <c r="D214" s="9">
        <v>1352</v>
      </c>
    </row>
    <row r="215" spans="2:4" ht="15">
      <c r="B215" s="8">
        <v>12</v>
      </c>
      <c r="C215" s="8"/>
      <c r="D215" s="8"/>
    </row>
    <row r="216" spans="2:4" ht="15">
      <c r="B216" s="3">
        <v>13</v>
      </c>
      <c r="C216" s="4">
        <v>1.98</v>
      </c>
      <c r="D216" s="4">
        <v>224</v>
      </c>
    </row>
    <row r="217" spans="2:4" ht="15">
      <c r="B217" s="3">
        <v>14</v>
      </c>
      <c r="C217" s="4">
        <v>2.005</v>
      </c>
      <c r="D217" s="4">
        <v>224.6</v>
      </c>
    </row>
    <row r="218" spans="2:4" ht="15">
      <c r="B218" s="3">
        <v>15</v>
      </c>
      <c r="C218" s="4">
        <v>2.075</v>
      </c>
      <c r="D218" s="4">
        <v>228.65</v>
      </c>
    </row>
    <row r="219" spans="2:4" ht="15">
      <c r="B219" s="3">
        <v>16</v>
      </c>
      <c r="C219" s="4">
        <v>1.861</v>
      </c>
      <c r="D219" s="4">
        <v>227.45</v>
      </c>
    </row>
    <row r="220" spans="2:4" ht="15">
      <c r="B220" s="5">
        <v>17</v>
      </c>
      <c r="C220" s="5"/>
      <c r="D220" s="5"/>
    </row>
    <row r="221" spans="2:4" ht="15">
      <c r="B221" s="5">
        <v>18</v>
      </c>
      <c r="C221" s="5"/>
      <c r="D221" s="5"/>
    </row>
    <row r="222" spans="2:4" ht="15">
      <c r="B222" s="5">
        <v>19</v>
      </c>
      <c r="C222" s="5"/>
      <c r="D222" s="5"/>
    </row>
    <row r="223" spans="2:4" ht="15">
      <c r="B223" s="5">
        <v>20</v>
      </c>
      <c r="C223" s="5"/>
      <c r="D223" s="5"/>
    </row>
    <row r="224" spans="2:4" ht="15">
      <c r="B224" s="8">
        <v>21</v>
      </c>
      <c r="C224" s="8"/>
      <c r="D224" s="8"/>
    </row>
    <row r="225" spans="2:4" ht="15">
      <c r="B225" s="8">
        <v>22</v>
      </c>
      <c r="C225" s="9">
        <v>25.5</v>
      </c>
      <c r="D225" s="9">
        <v>1290</v>
      </c>
    </row>
    <row r="226" spans="2:4" ht="15">
      <c r="B226" s="8">
        <v>23</v>
      </c>
      <c r="C226" s="9">
        <v>26</v>
      </c>
      <c r="D226" s="9">
        <v>1352</v>
      </c>
    </row>
    <row r="227" spans="2:4" ht="15">
      <c r="B227" s="8">
        <v>24</v>
      </c>
      <c r="C227" s="8"/>
      <c r="D227" s="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E10" sqref="E10"/>
    </sheetView>
  </sheetViews>
  <sheetFormatPr defaultColWidth="9.140625" defaultRowHeight="15"/>
  <cols>
    <col min="2" max="2" width="21.140625" style="0" customWidth="1"/>
  </cols>
  <sheetData>
    <row r="1" spans="1:3" ht="15.75">
      <c r="A1" s="1"/>
      <c r="B1" s="1" t="s">
        <v>26</v>
      </c>
      <c r="C1" s="10"/>
    </row>
    <row r="2" spans="1:3" ht="15.75">
      <c r="A2" s="1"/>
      <c r="B2" s="1">
        <v>2011</v>
      </c>
      <c r="C2" s="10"/>
    </row>
    <row r="3" spans="1:3" ht="15.75">
      <c r="A3" s="1"/>
      <c r="B3" s="1" t="s">
        <v>3</v>
      </c>
      <c r="C3" s="10"/>
    </row>
    <row r="4" spans="1:3" ht="15.75">
      <c r="A4" s="3">
        <v>1</v>
      </c>
      <c r="B4" s="1" t="s">
        <v>2</v>
      </c>
      <c r="C4" s="10"/>
    </row>
    <row r="5" spans="1:3" ht="15.75">
      <c r="A5" s="3">
        <v>2</v>
      </c>
      <c r="B5" s="1" t="s">
        <v>4</v>
      </c>
      <c r="C5" s="10"/>
    </row>
    <row r="6" spans="1:3" ht="15.75">
      <c r="A6" s="3">
        <v>3</v>
      </c>
      <c r="B6" s="1" t="s">
        <v>7</v>
      </c>
      <c r="C6" s="10"/>
    </row>
    <row r="7" spans="1:3" ht="15.75">
      <c r="A7" s="3">
        <v>4</v>
      </c>
      <c r="B7" s="1" t="s">
        <v>9</v>
      </c>
      <c r="C7" s="10"/>
    </row>
    <row r="8" spans="1:3" ht="15.75">
      <c r="A8" s="5">
        <v>5</v>
      </c>
      <c r="B8" s="1" t="s">
        <v>15</v>
      </c>
      <c r="C8" s="10"/>
    </row>
    <row r="9" spans="1:3" ht="15.75">
      <c r="A9" s="5">
        <v>6</v>
      </c>
      <c r="B9" s="1" t="s">
        <v>10</v>
      </c>
      <c r="C9" s="10"/>
    </row>
    <row r="10" spans="1:3" ht="15.75">
      <c r="A10" s="5">
        <v>7</v>
      </c>
      <c r="B10" s="1" t="s">
        <v>12</v>
      </c>
      <c r="C10" s="10"/>
    </row>
    <row r="11" spans="1:3" ht="15.75">
      <c r="A11" s="5">
        <v>8</v>
      </c>
      <c r="B11" s="1" t="s">
        <v>16</v>
      </c>
      <c r="C11" s="10"/>
    </row>
    <row r="12" spans="1:3" ht="15.75">
      <c r="A12" s="8">
        <v>9</v>
      </c>
      <c r="B12" s="1" t="s">
        <v>18</v>
      </c>
      <c r="C12" s="10"/>
    </row>
    <row r="13" spans="1:3" ht="15.75">
      <c r="A13" s="8">
        <v>10</v>
      </c>
      <c r="B13" s="1" t="s">
        <v>20</v>
      </c>
      <c r="C13" s="10"/>
    </row>
    <row r="14" spans="1:3" ht="15.75">
      <c r="A14" s="8">
        <v>11</v>
      </c>
      <c r="B14" s="1" t="s">
        <v>22</v>
      </c>
      <c r="C14" s="10"/>
    </row>
    <row r="15" spans="1:3" ht="15.75">
      <c r="A15" s="8">
        <v>12</v>
      </c>
      <c r="B15" s="1" t="s">
        <v>24</v>
      </c>
      <c r="C15" s="10"/>
    </row>
    <row r="16" spans="1:3" ht="15.75">
      <c r="A16" s="3">
        <v>13</v>
      </c>
      <c r="B16" s="1" t="s">
        <v>5</v>
      </c>
      <c r="C16" s="10"/>
    </row>
    <row r="17" spans="1:3" ht="15.75">
      <c r="A17" s="3">
        <v>14</v>
      </c>
      <c r="B17" s="1" t="s">
        <v>6</v>
      </c>
      <c r="C17" s="10"/>
    </row>
    <row r="18" spans="1:3" ht="15.75">
      <c r="A18" s="3">
        <v>15</v>
      </c>
      <c r="B18" s="1" t="s">
        <v>8</v>
      </c>
      <c r="C18" s="10"/>
    </row>
    <row r="19" spans="1:3" ht="15.75">
      <c r="A19" s="3">
        <v>16</v>
      </c>
      <c r="B19" s="1" t="s">
        <v>14</v>
      </c>
      <c r="C19" s="10"/>
    </row>
    <row r="20" spans="1:3" ht="15.75">
      <c r="A20" s="5">
        <v>17</v>
      </c>
      <c r="B20" s="1" t="s">
        <v>27</v>
      </c>
      <c r="C20" s="10"/>
    </row>
    <row r="21" spans="1:3" ht="15.75">
      <c r="A21" s="5">
        <v>18</v>
      </c>
      <c r="B21" s="1" t="s">
        <v>11</v>
      </c>
      <c r="C21" s="10"/>
    </row>
    <row r="22" spans="1:3" ht="15.75">
      <c r="A22" s="5">
        <v>19</v>
      </c>
      <c r="B22" s="1" t="s">
        <v>13</v>
      </c>
      <c r="C22" s="10"/>
    </row>
    <row r="23" spans="1:3" ht="15.75">
      <c r="A23" s="5">
        <v>20</v>
      </c>
      <c r="B23" s="1" t="s">
        <v>17</v>
      </c>
      <c r="C23" s="10"/>
    </row>
    <row r="24" spans="1:3" ht="15.75">
      <c r="A24" s="8">
        <v>21</v>
      </c>
      <c r="B24" s="1" t="s">
        <v>19</v>
      </c>
      <c r="C24" s="10"/>
    </row>
    <row r="25" spans="1:3" ht="15.75">
      <c r="A25" s="8">
        <v>22</v>
      </c>
      <c r="B25" s="1" t="s">
        <v>21</v>
      </c>
      <c r="C25" s="10"/>
    </row>
    <row r="26" spans="1:3" ht="15.75">
      <c r="A26" s="8">
        <v>23</v>
      </c>
      <c r="B26" s="1" t="s">
        <v>23</v>
      </c>
      <c r="C26" s="10"/>
    </row>
    <row r="27" spans="1:3" ht="15.75">
      <c r="A27" s="8">
        <v>24</v>
      </c>
      <c r="B27" s="1" t="s">
        <v>25</v>
      </c>
      <c r="C27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Patel, Nirmalkumar</dc:creator>
  <cp:keywords/>
  <dc:description/>
  <cp:lastModifiedBy>Nirmal Patel</cp:lastModifiedBy>
  <cp:lastPrinted>2011-12-11T18:46:05Z</cp:lastPrinted>
  <dcterms:created xsi:type="dcterms:W3CDTF">2011-12-11T16:55:18Z</dcterms:created>
  <dcterms:modified xsi:type="dcterms:W3CDTF">2011-12-19T16:05:16Z</dcterms:modified>
  <cp:category/>
  <cp:version/>
  <cp:contentType/>
  <cp:contentStatus/>
</cp:coreProperties>
</file>